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_NIKE TOP SNEAKERS READY ATS" sheetId="1" r:id="rId1"/>
  </sheets>
  <definedNames>
    <definedName name="_xlnm._FilterDatabase" localSheetId="0" hidden="1">'_NIKE TOP SNEAKERS READY ATS'!$A$2:$M$663</definedName>
  </definedNames>
  <calcPr calcId="152511"/>
</workbook>
</file>

<file path=xl/calcChain.xml><?xml version="1.0" encoding="utf-8"?>
<calcChain xmlns="http://schemas.openxmlformats.org/spreadsheetml/2006/main">
  <c r="E665" i="1" l="1"/>
  <c r="M663" i="1"/>
  <c r="M662" i="1"/>
  <c r="M661" i="1"/>
  <c r="M660" i="1"/>
  <c r="M659" i="1"/>
  <c r="M658" i="1"/>
  <c r="M657" i="1"/>
  <c r="M656" i="1"/>
  <c r="M655" i="1"/>
  <c r="M654" i="1"/>
  <c r="M653" i="1"/>
  <c r="M652" i="1"/>
  <c r="M651" i="1"/>
  <c r="M650" i="1"/>
  <c r="M649" i="1"/>
  <c r="M648" i="1"/>
  <c r="M647" i="1"/>
  <c r="M646" i="1"/>
  <c r="M645" i="1"/>
  <c r="M644" i="1"/>
  <c r="M643" i="1"/>
  <c r="M642" i="1"/>
  <c r="M641" i="1"/>
  <c r="M640" i="1"/>
  <c r="M639" i="1"/>
  <c r="M638" i="1"/>
  <c r="M637" i="1"/>
  <c r="M636" i="1"/>
  <c r="M635" i="1"/>
  <c r="M634" i="1"/>
  <c r="M633" i="1"/>
  <c r="M632" i="1"/>
  <c r="M631" i="1"/>
  <c r="M630" i="1"/>
  <c r="M629" i="1"/>
  <c r="M628" i="1"/>
  <c r="M627" i="1"/>
  <c r="M626" i="1"/>
  <c r="M625" i="1"/>
  <c r="M624" i="1"/>
  <c r="M623" i="1"/>
  <c r="M622" i="1"/>
  <c r="M621" i="1"/>
  <c r="M620" i="1"/>
  <c r="M619" i="1"/>
  <c r="M618" i="1"/>
  <c r="M617" i="1"/>
  <c r="M616" i="1"/>
  <c r="M615" i="1"/>
  <c r="M614" i="1"/>
  <c r="M613" i="1"/>
  <c r="M612" i="1"/>
  <c r="M611" i="1"/>
  <c r="M610" i="1"/>
  <c r="M609" i="1"/>
  <c r="M608" i="1"/>
  <c r="M607" i="1"/>
  <c r="M606" i="1"/>
  <c r="M605" i="1"/>
  <c r="M604" i="1"/>
  <c r="M603" i="1"/>
  <c r="M602" i="1"/>
  <c r="M601" i="1"/>
  <c r="M600" i="1"/>
  <c r="M599" i="1"/>
  <c r="M598" i="1"/>
  <c r="M597" i="1"/>
  <c r="M596" i="1"/>
  <c r="M595" i="1"/>
  <c r="M594" i="1"/>
  <c r="M593" i="1"/>
  <c r="M592" i="1"/>
  <c r="M591" i="1"/>
  <c r="M590" i="1"/>
  <c r="M589" i="1"/>
  <c r="M588" i="1"/>
  <c r="M587" i="1"/>
  <c r="M586" i="1"/>
  <c r="M585" i="1"/>
  <c r="M584" i="1"/>
  <c r="M583" i="1"/>
  <c r="M582" i="1"/>
  <c r="M581" i="1"/>
  <c r="M580" i="1"/>
  <c r="M579" i="1"/>
  <c r="M578" i="1"/>
  <c r="M577" i="1"/>
  <c r="M576" i="1"/>
  <c r="M575" i="1"/>
  <c r="M574" i="1"/>
  <c r="M573" i="1"/>
  <c r="M572" i="1"/>
  <c r="M571" i="1"/>
  <c r="M570" i="1"/>
  <c r="M569" i="1"/>
  <c r="M568" i="1"/>
  <c r="M567" i="1"/>
  <c r="M566" i="1"/>
  <c r="M565" i="1"/>
  <c r="M564" i="1"/>
  <c r="M563" i="1"/>
  <c r="M562" i="1"/>
  <c r="M561" i="1"/>
  <c r="M560" i="1"/>
  <c r="M559" i="1"/>
  <c r="M558" i="1"/>
  <c r="M557" i="1"/>
  <c r="M556" i="1"/>
  <c r="M555" i="1"/>
  <c r="M554" i="1"/>
  <c r="M553" i="1"/>
  <c r="M552" i="1"/>
  <c r="M551" i="1"/>
  <c r="M550" i="1"/>
  <c r="M549" i="1"/>
  <c r="M548" i="1"/>
  <c r="M547" i="1"/>
  <c r="M546" i="1"/>
  <c r="M545" i="1"/>
  <c r="M544" i="1"/>
  <c r="M543" i="1"/>
  <c r="M542" i="1"/>
  <c r="M541" i="1"/>
  <c r="M540" i="1"/>
  <c r="M539" i="1"/>
  <c r="M538" i="1"/>
  <c r="M537" i="1"/>
  <c r="M536" i="1"/>
  <c r="M535" i="1"/>
  <c r="M534" i="1"/>
  <c r="M533" i="1"/>
  <c r="M532" i="1"/>
  <c r="M531" i="1"/>
  <c r="M530" i="1"/>
  <c r="M529" i="1"/>
  <c r="M528" i="1"/>
  <c r="M527" i="1"/>
  <c r="M526" i="1"/>
  <c r="M525" i="1"/>
  <c r="M524" i="1"/>
  <c r="M523" i="1"/>
  <c r="M522" i="1"/>
  <c r="M521" i="1"/>
  <c r="M520" i="1"/>
  <c r="M519" i="1"/>
  <c r="M518" i="1"/>
  <c r="M517" i="1"/>
  <c r="M516" i="1"/>
  <c r="M515" i="1"/>
  <c r="M514" i="1"/>
  <c r="M513" i="1"/>
  <c r="M512" i="1"/>
  <c r="M511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7" i="1"/>
  <c r="M496" i="1"/>
  <c r="M495" i="1"/>
  <c r="M494" i="1"/>
  <c r="M493" i="1"/>
  <c r="M492" i="1"/>
  <c r="M491" i="1"/>
  <c r="M490" i="1"/>
  <c r="M489" i="1"/>
  <c r="M488" i="1"/>
  <c r="M487" i="1"/>
  <c r="M486" i="1"/>
  <c r="M485" i="1"/>
  <c r="M484" i="1"/>
  <c r="M483" i="1"/>
  <c r="M482" i="1"/>
  <c r="M481" i="1"/>
  <c r="M480" i="1"/>
  <c r="M479" i="1"/>
  <c r="M478" i="1"/>
  <c r="M477" i="1"/>
  <c r="M476" i="1"/>
  <c r="M475" i="1"/>
  <c r="M474" i="1"/>
  <c r="M473" i="1"/>
  <c r="M472" i="1"/>
  <c r="M471" i="1"/>
  <c r="M470" i="1"/>
  <c r="M469" i="1"/>
  <c r="M468" i="1"/>
  <c r="M467" i="1"/>
  <c r="M466" i="1"/>
  <c r="M465" i="1"/>
  <c r="M464" i="1"/>
  <c r="M463" i="1"/>
  <c r="M462" i="1"/>
  <c r="M461" i="1"/>
  <c r="M460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</calcChain>
</file>

<file path=xl/sharedStrings.xml><?xml version="1.0" encoding="utf-8"?>
<sst xmlns="http://schemas.openxmlformats.org/spreadsheetml/2006/main" count="3986" uniqueCount="1524">
  <si>
    <t>Nike Shox Z HQ7540-100_39</t>
  </si>
  <si>
    <t>198487691870</t>
  </si>
  <si>
    <t>Nike Shox Z HQ7540-100_40</t>
  </si>
  <si>
    <t>198487676518</t>
  </si>
  <si>
    <t>Nike Shox Z HQ7540-100_40,5</t>
  </si>
  <si>
    <t>198487678451</t>
  </si>
  <si>
    <t>Nike Shox Z HQ7540-100_41</t>
  </si>
  <si>
    <t>198487691344</t>
  </si>
  <si>
    <t>Nike Shox Z HQ7540-100_42</t>
  </si>
  <si>
    <t>198487680324</t>
  </si>
  <si>
    <t>FD0736-001</t>
  </si>
  <si>
    <t>Nike V2K Run FD0736-001_41</t>
  </si>
  <si>
    <t>196969074234</t>
  </si>
  <si>
    <t>Nike V2K Run FD0736-001_42</t>
  </si>
  <si>
    <t>196969074241</t>
  </si>
  <si>
    <t>Nike V2K Run FD0736-001_42,5</t>
  </si>
  <si>
    <t>196969074258</t>
  </si>
  <si>
    <t>Nike V2K Run FD0736-001_43</t>
  </si>
  <si>
    <t>196969074265</t>
  </si>
  <si>
    <t>Nike V2K Run FD0736-001_44</t>
  </si>
  <si>
    <t>196969074272</t>
  </si>
  <si>
    <t>Nike V2K Run FD0736-001_44,5</t>
  </si>
  <si>
    <t>196969074289</t>
  </si>
  <si>
    <t>Nike V2K Run FD0736-001_45</t>
  </si>
  <si>
    <t>196969074296</t>
  </si>
  <si>
    <t>FD0736-100</t>
  </si>
  <si>
    <t>Nike V2K Run FD0736-100_35,5</t>
  </si>
  <si>
    <t>196968046386</t>
  </si>
  <si>
    <t>Nike V2K Run FD0736-100_36</t>
  </si>
  <si>
    <t>196968046393</t>
  </si>
  <si>
    <t>Nike V2K Run FD0736-100_36,5</t>
  </si>
  <si>
    <t>196968046409</t>
  </si>
  <si>
    <t>Nike V2K Run FD0736-100_40</t>
  </si>
  <si>
    <t>196968046454</t>
  </si>
  <si>
    <t>Nike V2K Run FD0736-100_40,5</t>
  </si>
  <si>
    <t>196968046461</t>
  </si>
  <si>
    <t>Nike V2K Run FD0736-100_42</t>
  </si>
  <si>
    <t>196968046485</t>
  </si>
  <si>
    <t>Nike V2K Run FD0736-100_42,5</t>
  </si>
  <si>
    <t>196968046492</t>
  </si>
  <si>
    <t>Nike V2K Run FD0736-100_44,5</t>
  </si>
  <si>
    <t>196968046522</t>
  </si>
  <si>
    <t>Nike V2K Run FD0736-100_45</t>
  </si>
  <si>
    <t>196968174836</t>
  </si>
  <si>
    <t>Nike V2K Run FD0736-100_45,5</t>
  </si>
  <si>
    <t>196968174843</t>
  </si>
  <si>
    <t>Nike V2K Run FD0736-100_46</t>
  </si>
  <si>
    <t>196968174850</t>
  </si>
  <si>
    <t>Nike V2K Run FD0736-100_47</t>
  </si>
  <si>
    <t>196968174867</t>
  </si>
  <si>
    <t>Nike V2K Run FD0736-100_47,5</t>
  </si>
  <si>
    <t>196968174874</t>
  </si>
  <si>
    <t>Nike V2K Run FD0736-100_48,5</t>
  </si>
  <si>
    <t>196968174881</t>
  </si>
  <si>
    <t>Nike V2K Run FD0736-100_50</t>
  </si>
  <si>
    <t>50</t>
  </si>
  <si>
    <t>196968174898</t>
  </si>
  <si>
    <t>HJ5228-100</t>
  </si>
  <si>
    <t>Nike V5 RNR HJ5228-100_40,5</t>
  </si>
  <si>
    <t>197862856866</t>
  </si>
  <si>
    <t>Nike V5 RNR HJ5228-100_44,5</t>
  </si>
  <si>
    <t>197862848977</t>
  </si>
  <si>
    <t>Nike V5 RNR HJ5228-100_45</t>
  </si>
  <si>
    <t>197862846607</t>
  </si>
  <si>
    <t>HJ5228-102</t>
  </si>
  <si>
    <t>Nike V5 RNR HJ5228-102_42</t>
  </si>
  <si>
    <t>197862852110</t>
  </si>
  <si>
    <t>Nike V5 RNR HJ5228-102_43</t>
  </si>
  <si>
    <t>197862866490</t>
  </si>
  <si>
    <t>II6292-006</t>
  </si>
  <si>
    <t>Nike V5 RNR II6292-006_40</t>
  </si>
  <si>
    <t>198487879698</t>
  </si>
  <si>
    <t>Nike V5 RNR II6292-006_44,5</t>
  </si>
  <si>
    <t>198487860702</t>
  </si>
  <si>
    <t>Nike V5 RNR II6292-006_45</t>
  </si>
  <si>
    <t>198487898125</t>
  </si>
  <si>
    <t>II6292-500</t>
  </si>
  <si>
    <t>Nike V5 RNR II6292-500_40</t>
  </si>
  <si>
    <t>198487789621</t>
  </si>
  <si>
    <t>Nike V5 RNR II6292-500_41</t>
  </si>
  <si>
    <t>198487857351</t>
  </si>
  <si>
    <t>Nike V5 RNR II6292-500_42</t>
  </si>
  <si>
    <t>198487834000</t>
  </si>
  <si>
    <t>Nike V5 RNR II6292-500_42,5</t>
  </si>
  <si>
    <t>198487854053</t>
  </si>
  <si>
    <t>Nike V5 RNR II6292-500_43</t>
  </si>
  <si>
    <t>198487821772</t>
  </si>
  <si>
    <t>Nike V5 RNR II6292-500_44</t>
  </si>
  <si>
    <t>198487826289</t>
  </si>
  <si>
    <t>Nike V5 RNR II6292-500_44,5</t>
  </si>
  <si>
    <t>198487824513</t>
  </si>
  <si>
    <t>Nike V5 RNR II6292-500_45</t>
  </si>
  <si>
    <t>198487834031</t>
  </si>
  <si>
    <t>Nike V5 RNR II6292-500_46</t>
  </si>
  <si>
    <t>198487809947</t>
  </si>
  <si>
    <t>HJ9122-100</t>
  </si>
  <si>
    <t>Nike W Air Force 1 07 EasyOn HJ9122-100_36,5</t>
  </si>
  <si>
    <t>197596836226</t>
  </si>
  <si>
    <t>DC9486-101</t>
  </si>
  <si>
    <t>Nike W Air Force 1 07 Next Nature DC9486-101_35,5</t>
  </si>
  <si>
    <t>195238098728</t>
  </si>
  <si>
    <t>Nike W Air Force 1 07 Next Nature DC9486-101_42,5</t>
  </si>
  <si>
    <t>195238098834</t>
  </si>
  <si>
    <t>Nike W Air Force 1 07 Next Nature DC9486-101_43</t>
  </si>
  <si>
    <t>195238098841</t>
  </si>
  <si>
    <t>DC9486-102</t>
  </si>
  <si>
    <t>Nike W Air Force 1 07 Next Nature DC9486-102_36,5</t>
  </si>
  <si>
    <t>197596735666</t>
  </si>
  <si>
    <t>Nike W Air Force 1 07 Next Nature DC9486-102_37,5</t>
  </si>
  <si>
    <t>197596975352</t>
  </si>
  <si>
    <t>Nike W Air Force 1 07 Next Nature DC9486-102_38,5</t>
  </si>
  <si>
    <t>197596319606</t>
  </si>
  <si>
    <t>DV3808-110</t>
  </si>
  <si>
    <t>Nike W Air Force 1 07 Next Nature DV3808-110_36,5</t>
  </si>
  <si>
    <t>197862738551</t>
  </si>
  <si>
    <t>II7650-200</t>
  </si>
  <si>
    <t>Nike W Air Force 1 Low II7650-200_36,5</t>
  </si>
  <si>
    <t>198481495290</t>
  </si>
  <si>
    <t>Nike W Air Force 1 Low II7650-200_37,5</t>
  </si>
  <si>
    <t>198481498581</t>
  </si>
  <si>
    <t>Nike W Air Force 1 Low II7650-200_38</t>
  </si>
  <si>
    <t>198481497164</t>
  </si>
  <si>
    <t>Nike W Air Force 1 Low II7650-200_39</t>
  </si>
  <si>
    <t>198481494491</t>
  </si>
  <si>
    <t>Nike W Air Force 1 Low II7650-200_40</t>
  </si>
  <si>
    <t>198481498130</t>
  </si>
  <si>
    <t>DM0113-100</t>
  </si>
  <si>
    <t>Nike W Court Vision Alta Ltr DM0113-100_41</t>
  </si>
  <si>
    <t>195237045259</t>
  </si>
  <si>
    <t>Nike W Court Vision Alta Ltr DM0113-100_42</t>
  </si>
  <si>
    <t>195237045266</t>
  </si>
  <si>
    <t>HF1985-400</t>
  </si>
  <si>
    <t>Nike W Dunk Low HF1985-400_42,5</t>
  </si>
  <si>
    <t>197859068555</t>
  </si>
  <si>
    <t>Nike W Dunk Low HF1985-400_44</t>
  </si>
  <si>
    <t>197859046782</t>
  </si>
  <si>
    <t>Nike W Dunk Low HF1985-400_44,5</t>
  </si>
  <si>
    <t>197859039364</t>
  </si>
  <si>
    <t>AQ1779-001</t>
  </si>
  <si>
    <t>Nike W Ebernon Low AQ1779-001_36,5</t>
  </si>
  <si>
    <t>887231247844</t>
  </si>
  <si>
    <t>Nike W Ebernon Low AQ1779-001_38</t>
  </si>
  <si>
    <t>887231247868</t>
  </si>
  <si>
    <t>HF3227-600</t>
  </si>
  <si>
    <t>Nike W LD-1000 HF3227-600_36,5</t>
  </si>
  <si>
    <t>197859076697</t>
  </si>
  <si>
    <t>Nike W LD-1000 HF3227-600_37,5</t>
  </si>
  <si>
    <t>197859074914</t>
  </si>
  <si>
    <t>Nike W LD-1000 HF3227-600_38</t>
  </si>
  <si>
    <t>197859068401</t>
  </si>
  <si>
    <t>Nike W LD-1000 HF3227-600_38,5</t>
  </si>
  <si>
    <t>197859066742</t>
  </si>
  <si>
    <t>Nike W LD-1000 HF3227-600_40</t>
  </si>
  <si>
    <t>197859075065</t>
  </si>
  <si>
    <t>BV1021-002</t>
  </si>
  <si>
    <t>Nike W P-6000 BV1021-002_36</t>
  </si>
  <si>
    <t>192499472496</t>
  </si>
  <si>
    <t>Nike W P-6000 BV1021-002_36,5</t>
  </si>
  <si>
    <t>192499472502</t>
  </si>
  <si>
    <t>Nike W P-6000 BV1021-002_39</t>
  </si>
  <si>
    <t>192499239631</t>
  </si>
  <si>
    <t>BV1021-109</t>
  </si>
  <si>
    <t>Nike W P-6000 BV1021-109_35,5</t>
  </si>
  <si>
    <t>198480919681</t>
  </si>
  <si>
    <t>Nike W P-6000 BV1021-109_36,5</t>
  </si>
  <si>
    <t>198480891345</t>
  </si>
  <si>
    <t>Nike W P-6000 BV1021-109_37,5</t>
  </si>
  <si>
    <t>198480916024</t>
  </si>
  <si>
    <t>Nike W P-6000 BV1021-109_40</t>
  </si>
  <si>
    <t>198480932970</t>
  </si>
  <si>
    <t>Nike W P-6000 BV1021-109_45</t>
  </si>
  <si>
    <t>198482525446</t>
  </si>
  <si>
    <t>Nike W P-6000 BV1021-109_46</t>
  </si>
  <si>
    <t>198482513641</t>
  </si>
  <si>
    <t>HV6353-001</t>
  </si>
  <si>
    <t>Nike W P-6000 HV6353-001_47</t>
  </si>
  <si>
    <t>197860763401</t>
  </si>
  <si>
    <t>IF1756-100</t>
  </si>
  <si>
    <t>Nike W P-6000 SE IF1756-100_36,5</t>
  </si>
  <si>
    <t>197863828022</t>
  </si>
  <si>
    <t>IF1756-300</t>
  </si>
  <si>
    <t>Nike W P-6000 SE IF1756-300_36</t>
  </si>
  <si>
    <t>198480936152</t>
  </si>
  <si>
    <t>Nike W P-6000 SE IF1756-300_38</t>
  </si>
  <si>
    <t>198480946601</t>
  </si>
  <si>
    <t>Nike W P-6000 SE IF1756-300_38,5</t>
  </si>
  <si>
    <t>198480900290</t>
  </si>
  <si>
    <t>Nike W P-6000 SE IF1756-300_39</t>
  </si>
  <si>
    <t>198480895596</t>
  </si>
  <si>
    <t>Nike W P-6000 SE IF1756-300_40,5</t>
  </si>
  <si>
    <t>198480939627</t>
  </si>
  <si>
    <t>Nike W P-6000 SE IF1756-300_44,5</t>
  </si>
  <si>
    <t>198480954842</t>
  </si>
  <si>
    <t>IF1756-400</t>
  </si>
  <si>
    <t>Nike W P-6000 SE IF1756-400_41</t>
  </si>
  <si>
    <t>197863796901</t>
  </si>
  <si>
    <t>DR0148-101</t>
  </si>
  <si>
    <t>Nike Wmns Air Force 1 07 DR0148-101_38,5</t>
  </si>
  <si>
    <t>196153964846</t>
  </si>
  <si>
    <t>HJ7673-002</t>
  </si>
  <si>
    <t>Nike Wmns Dunk Low HJ7673-002_35,5</t>
  </si>
  <si>
    <t>197600750975</t>
  </si>
  <si>
    <t>Nike Wmns Dunk Low HJ7673-002_40</t>
  </si>
  <si>
    <t>197600749313</t>
  </si>
  <si>
    <t>Nike Wmns Dunk Low HJ7673-002_40,5</t>
  </si>
  <si>
    <t>197600769113</t>
  </si>
  <si>
    <t>Nike Wmns Dunk Low HJ7673-002_41</t>
  </si>
  <si>
    <t>197600775671</t>
  </si>
  <si>
    <t>Nike Wmns Dunk Low HJ7673-002_42</t>
  </si>
  <si>
    <t>197600745438</t>
  </si>
  <si>
    <t>Nike Wmns Dunk Low HJ7673-002_42,5</t>
  </si>
  <si>
    <t>197600743649</t>
  </si>
  <si>
    <t>Nike Wmns Dunk Low HJ7673-002_43</t>
  </si>
  <si>
    <t>197600776876</t>
  </si>
  <si>
    <t>DD1873-102</t>
  </si>
  <si>
    <t>Nike Wmns Dunk Low NN DD1873-102_42,5</t>
  </si>
  <si>
    <t>195243642572</t>
  </si>
  <si>
    <t>Nike Wmns Dunk Low NN DD1873-102_44</t>
  </si>
  <si>
    <t>195243642596</t>
  </si>
  <si>
    <t>Nike Wmns Dunk Low NN DD1873-102_44,5</t>
  </si>
  <si>
    <t>195243642602</t>
  </si>
  <si>
    <t>DD1873-113</t>
  </si>
  <si>
    <t>Nike Wmns Dunk Low NN DD1873-113_35,5</t>
  </si>
  <si>
    <t>197602585179</t>
  </si>
  <si>
    <t>Nike Wmns Dunk Low NN DD1873-113_36</t>
  </si>
  <si>
    <t>197602591347</t>
  </si>
  <si>
    <t>Nike Wmns Dunk Low NN DD1873-113_36,5</t>
  </si>
  <si>
    <t>197602592849</t>
  </si>
  <si>
    <t>Nike Wmns Dunk Low NN DD1873-113_37,5</t>
  </si>
  <si>
    <t>197602581591</t>
  </si>
  <si>
    <t>Nike Wmns Dunk Low NN DD1873-113_38</t>
  </si>
  <si>
    <t>197602578089</t>
  </si>
  <si>
    <t>Nike Wmns Dunk Low NN DD1873-113_38,5</t>
  </si>
  <si>
    <t>197602586008</t>
  </si>
  <si>
    <t>Nike Wmns Dunk Low NN DD1873-113_40</t>
  </si>
  <si>
    <t>197602588040</t>
  </si>
  <si>
    <t>Nike Wmns Dunk Low NN DD1873-113_40,5</t>
  </si>
  <si>
    <t>197602592726</t>
  </si>
  <si>
    <t>DZ2794-001</t>
  </si>
  <si>
    <t>Nike Wmns Dunk Low Twist DZ2794-001_36,5</t>
  </si>
  <si>
    <t>196608077879</t>
  </si>
  <si>
    <t>Nike Wmns Dunk Low Twist DZ2794-001_37,5</t>
  </si>
  <si>
    <t>196608077886</t>
  </si>
  <si>
    <t>Nike Wmns Dunk Low Twist DZ2794-001_38</t>
  </si>
  <si>
    <t>196608077893</t>
  </si>
  <si>
    <t>Nike Wmns Dunk Low Twist DZ2794-001_38,5</t>
  </si>
  <si>
    <t>196608077909</t>
  </si>
  <si>
    <t>Nike Wmns Dunk Low Twist DZ2794-001_39</t>
  </si>
  <si>
    <t>196608077916</t>
  </si>
  <si>
    <t>Nike Wmns Dunk Low Twist DZ2794-001_40,5</t>
  </si>
  <si>
    <t>196608077930</t>
  </si>
  <si>
    <t>Nike Wmns Dunk Low Twist DZ2794-001_41</t>
  </si>
  <si>
    <t>196608077947</t>
  </si>
  <si>
    <t>Nike Wmns Dunk Low Twist DZ2794-001_42</t>
  </si>
  <si>
    <t>196608077954</t>
  </si>
  <si>
    <t>FN0314-002</t>
  </si>
  <si>
    <t>Nike Wmns Jam Electric FN0314-002_36,5</t>
  </si>
  <si>
    <t>197594785359</t>
  </si>
  <si>
    <t>Nike Wmns Jam Electric FN0314-002_37,5</t>
  </si>
  <si>
    <t>197594766365</t>
  </si>
  <si>
    <t>Nike Wmns Jam Electric FN0314-002_38</t>
  </si>
  <si>
    <t>197594762503</t>
  </si>
  <si>
    <t>Nike Wmns Jam Electric FN0314-002_38,5</t>
  </si>
  <si>
    <t>197594765535</t>
  </si>
  <si>
    <t>Nike Wmns Jam Electric FN0314-002_39</t>
  </si>
  <si>
    <t>197594785922</t>
  </si>
  <si>
    <t>Nike Wmns Jam Electric FN0314-002_40</t>
  </si>
  <si>
    <t>197594755741</t>
  </si>
  <si>
    <t>Nike Wmns Jam Electric FN0314-002_40,5</t>
  </si>
  <si>
    <t>197594782570</t>
  </si>
  <si>
    <t>Nike Wmns Jam Electric FN0314-002_41</t>
  </si>
  <si>
    <t>197594769663</t>
  </si>
  <si>
    <t>Image</t>
  </si>
  <si>
    <t>Index</t>
  </si>
  <si>
    <t>Name</t>
  </si>
  <si>
    <t>Size EU</t>
  </si>
  <si>
    <t>Quantity</t>
  </si>
  <si>
    <t>EAN</t>
  </si>
  <si>
    <t>Category</t>
  </si>
  <si>
    <t>Brand</t>
  </si>
  <si>
    <t>RRP Euro</t>
  </si>
  <si>
    <t>WHS</t>
  </si>
  <si>
    <t>Order Qty</t>
  </si>
  <si>
    <t>Total</t>
  </si>
  <si>
    <t>Total qty ordered</t>
  </si>
  <si>
    <t>Total order value</t>
  </si>
  <si>
    <t>CT2302-002</t>
  </si>
  <si>
    <t>Nike Air Force 1 07 CT2302-002_38,5</t>
  </si>
  <si>
    <t>38,5</t>
  </si>
  <si>
    <t>194499062790</t>
  </si>
  <si>
    <t>Men's Sneakers</t>
  </si>
  <si>
    <t>Nike</t>
  </si>
  <si>
    <t>Nike Air Force 1 07 CT2302-002_39</t>
  </si>
  <si>
    <t>39</t>
  </si>
  <si>
    <t>194499062806</t>
  </si>
  <si>
    <t>Nike Air Force 1 07 CT2302-002_40</t>
  </si>
  <si>
    <t>40</t>
  </si>
  <si>
    <t>194499062813</t>
  </si>
  <si>
    <t>Nike Air Force 1 07 CT2302-002_40,5</t>
  </si>
  <si>
    <t>40,5</t>
  </si>
  <si>
    <t>194499062820</t>
  </si>
  <si>
    <t>Nike Air Force 1 07 CT2302-002_41</t>
  </si>
  <si>
    <t>41</t>
  </si>
  <si>
    <t>194499062837</t>
  </si>
  <si>
    <t>Nike Air Force 1 07 CT2302-002_44</t>
  </si>
  <si>
    <t>44</t>
  </si>
  <si>
    <t>194499062875</t>
  </si>
  <si>
    <t>Nike Air Force 1 07 CT2302-002_44,5</t>
  </si>
  <si>
    <t>44,5</t>
  </si>
  <si>
    <t>194499062882</t>
  </si>
  <si>
    <t>Nike Air Force 1 07 CT2302-002_45</t>
  </si>
  <si>
    <t>45</t>
  </si>
  <si>
    <t>194499062899</t>
  </si>
  <si>
    <t>Nike Air Force 1 07 CT2302-002_45,5</t>
  </si>
  <si>
    <t>45,5</t>
  </si>
  <si>
    <t>194499062905</t>
  </si>
  <si>
    <t>Nike Air Force 1 07 CT2302-002_46</t>
  </si>
  <si>
    <t>46</t>
  </si>
  <si>
    <t>194499062912</t>
  </si>
  <si>
    <t>Nike Air Force 1 07 CT2302-002_47</t>
  </si>
  <si>
    <t>47</t>
  </si>
  <si>
    <t>194499062929</t>
  </si>
  <si>
    <t>Nike Air Force 1 07 CT2302-002_47,5</t>
  </si>
  <si>
    <t>47,5</t>
  </si>
  <si>
    <t>194499062936</t>
  </si>
  <si>
    <t>Nike Air Force 1 07 CT2302-002_48,5</t>
  </si>
  <si>
    <t>48,5</t>
  </si>
  <si>
    <t>194499062943</t>
  </si>
  <si>
    <t>CT2302-100</t>
  </si>
  <si>
    <t>Nike Air Force 1 07 CT2302-100_40,5</t>
  </si>
  <si>
    <t>194499063025</t>
  </si>
  <si>
    <t>Nike Air Force 1 07 CT2302-100_41</t>
  </si>
  <si>
    <t>194499063032</t>
  </si>
  <si>
    <t>Nike Air Force 1 07 CT2302-100_44</t>
  </si>
  <si>
    <t>194499063070</t>
  </si>
  <si>
    <t>CW2288-001</t>
  </si>
  <si>
    <t>Nike Air Force 1 07 CW2288-001_40,5</t>
  </si>
  <si>
    <t>194500874657</t>
  </si>
  <si>
    <t>Nike Air Force 1 07 CW2288-001_42</t>
  </si>
  <si>
    <t>42</t>
  </si>
  <si>
    <t>194500874671</t>
  </si>
  <si>
    <t>Nike Air Force 1 07 CW2288-001_45</t>
  </si>
  <si>
    <t>194500874725</t>
  </si>
  <si>
    <t>CW2288-111</t>
  </si>
  <si>
    <t>Nike Air Force 1 07 CW2288-111_40,5</t>
  </si>
  <si>
    <t>194500874916</t>
  </si>
  <si>
    <t>DD8959-001</t>
  </si>
  <si>
    <t>Nike Air Force 1 07 DD8959-001_35,5</t>
  </si>
  <si>
    <t>35,5</t>
  </si>
  <si>
    <t>194954083193</t>
  </si>
  <si>
    <t>Women's Sneakers</t>
  </si>
  <si>
    <t>Nike Air Force 1 07 DD8959-001_36</t>
  </si>
  <si>
    <t>36</t>
  </si>
  <si>
    <t>194954083209</t>
  </si>
  <si>
    <t>Nike Air Force 1 07 DD8959-001_36,5</t>
  </si>
  <si>
    <t>36,5</t>
  </si>
  <si>
    <t>194954083216</t>
  </si>
  <si>
    <t>Nike Air Force 1 07 DD8959-001_37,5</t>
  </si>
  <si>
    <t>37,5</t>
  </si>
  <si>
    <t>194954083223</t>
  </si>
  <si>
    <t>Nike Air Force 1 07 DD8959-001_38</t>
  </si>
  <si>
    <t>38</t>
  </si>
  <si>
    <t>194954083230</t>
  </si>
  <si>
    <t>Nike Air Force 1 07 DD8959-001_40</t>
  </si>
  <si>
    <t>194954083261</t>
  </si>
  <si>
    <t>DD8959-103</t>
  </si>
  <si>
    <t>Nike Air Force 1 07 DD8959-103_42,5</t>
  </si>
  <si>
    <t>42,5</t>
  </si>
  <si>
    <t>195866313620</t>
  </si>
  <si>
    <t>Nike Air Force 1 07 DD8959-103_43</t>
  </si>
  <si>
    <t>43</t>
  </si>
  <si>
    <t>195866313637</t>
  </si>
  <si>
    <t>Nike Air Force 1 07 DD8959-103_44</t>
  </si>
  <si>
    <t>195866313644</t>
  </si>
  <si>
    <t>FJ4146-114</t>
  </si>
  <si>
    <t>Nike Air Force 1 07 FJ4146-114_48,5</t>
  </si>
  <si>
    <t>197861467872</t>
  </si>
  <si>
    <t>Nike Air Force 1 07 FJ4146-114_49,5</t>
  </si>
  <si>
    <t>49,5</t>
  </si>
  <si>
    <t>197861508599</t>
  </si>
  <si>
    <t>DM0211-001</t>
  </si>
  <si>
    <t>Nike Air Force 1 07 Fresh DM0211-001_37,5</t>
  </si>
  <si>
    <t>196152493712</t>
  </si>
  <si>
    <t>Unisex Sneakers</t>
  </si>
  <si>
    <t>Nike Air Force 1 07 Fresh DM0211-001_38,5</t>
  </si>
  <si>
    <t>196152244567</t>
  </si>
  <si>
    <t>DM0211-100</t>
  </si>
  <si>
    <t>Nike Air Force 1 07 Fresh DM0211-100_36</t>
  </si>
  <si>
    <t>195870088385</t>
  </si>
  <si>
    <t>Nike Air Force 1 07 Fresh DM0211-100_36,5</t>
  </si>
  <si>
    <t>195870088392</t>
  </si>
  <si>
    <t>Nike Air Force 1 07 Fresh DM0211-100_38,5</t>
  </si>
  <si>
    <t>195869002019</t>
  </si>
  <si>
    <t>DM0211-101</t>
  </si>
  <si>
    <t>Nike Air Force 1 07 Fresh DM0211-101_38</t>
  </si>
  <si>
    <t>196975897667</t>
  </si>
  <si>
    <t>FZ0627-010</t>
  </si>
  <si>
    <t>Nike Air Force 1 07 FZ0627-010_36,5</t>
  </si>
  <si>
    <t>196974288367</t>
  </si>
  <si>
    <t>Nike Air Force 1 07 FZ0627-010_37,5</t>
  </si>
  <si>
    <t>196974302117</t>
  </si>
  <si>
    <t>Nike Air Force 1 07 FZ0627-010_38</t>
  </si>
  <si>
    <t>196974370697</t>
  </si>
  <si>
    <t>Nike Air Force 1 07 FZ0627-010_38,5</t>
  </si>
  <si>
    <t>196974342144</t>
  </si>
  <si>
    <t>Nike Air Force 1 07 FZ0627-010_42</t>
  </si>
  <si>
    <t>196974359388</t>
  </si>
  <si>
    <t>Nike Air Force 1 07 FZ0627-010_45,5</t>
  </si>
  <si>
    <t>196974293941</t>
  </si>
  <si>
    <t>Nike Air Force 1 07 FZ0627-010_47</t>
  </si>
  <si>
    <t>196974338505</t>
  </si>
  <si>
    <t>Nike Air Force 1 07 FZ0627-010_47,5</t>
  </si>
  <si>
    <t>196974329770</t>
  </si>
  <si>
    <t>Nike Air Force 1 07 FZ0627-010_48,5</t>
  </si>
  <si>
    <t>196974275237</t>
  </si>
  <si>
    <t>HF3836-100</t>
  </si>
  <si>
    <t>Nike Air Force 1 07 HF3836-100_49,5</t>
  </si>
  <si>
    <t>197595599672</t>
  </si>
  <si>
    <t>HV6223-001</t>
  </si>
  <si>
    <t>Nike Air Force 1 '07 HV6223-001_40,5</t>
  </si>
  <si>
    <t>197860566705</t>
  </si>
  <si>
    <t>Nike Air Force 1 '07 HV6223-001_44,5</t>
  </si>
  <si>
    <t>197860582279</t>
  </si>
  <si>
    <t>HV6418-100</t>
  </si>
  <si>
    <t>Nike Air Force 1 '07 HV6418-100_36</t>
  </si>
  <si>
    <t>197860559127</t>
  </si>
  <si>
    <t>Nike Air Force 1 '07 HV6418-100_47</t>
  </si>
  <si>
    <t>197860563322</t>
  </si>
  <si>
    <t>Nike Air Force 1 '07 HV6418-100_49,5</t>
  </si>
  <si>
    <t>197860571006</t>
  </si>
  <si>
    <t>IB3881-001</t>
  </si>
  <si>
    <t>Nike Air Force 1 07 IB3881-001_38</t>
  </si>
  <si>
    <t>197862167511</t>
  </si>
  <si>
    <t>HM0621-001</t>
  </si>
  <si>
    <t>Nike Air Force 1 '07 Jewel HM0621-001_36</t>
  </si>
  <si>
    <t>197599073635</t>
  </si>
  <si>
    <t>Nike Air Force 1 '07 Jewel HM0621-001_36,5</t>
  </si>
  <si>
    <t>197599074465</t>
  </si>
  <si>
    <t>IM6485-121</t>
  </si>
  <si>
    <t>Nike Air Force 1 07 Low IM6485-121_42</t>
  </si>
  <si>
    <t>198487210545</t>
  </si>
  <si>
    <t>Nike Air Force 1 07 Low IM6485-121_42,5</t>
  </si>
  <si>
    <t>198487208603</t>
  </si>
  <si>
    <t>Nike Air Force 1 07 Low IM6485-121_44</t>
  </si>
  <si>
    <t>198487208856</t>
  </si>
  <si>
    <t>Nike Air Force 1 07 Low IM6485-121_44,5</t>
  </si>
  <si>
    <t>198487208443</t>
  </si>
  <si>
    <t>HQ3826-100</t>
  </si>
  <si>
    <t>Nike Air Force 1 '07 Low Jewel HQ3826-100_47,5</t>
  </si>
  <si>
    <t>197601795715</t>
  </si>
  <si>
    <t>Nike Air Force 1 '07 Low Jewel HQ3826-100_48,5</t>
  </si>
  <si>
    <t>197601796941</t>
  </si>
  <si>
    <t>HF1939-100</t>
  </si>
  <si>
    <t>Nike Air Force 1 '07 Lv8 Cob HF1939-100_38,5</t>
  </si>
  <si>
    <t>197593623294</t>
  </si>
  <si>
    <t>FN8349-100</t>
  </si>
  <si>
    <t>Nike Air Force 1 07 LV8 FN8349-100_41</t>
  </si>
  <si>
    <t>197593661906</t>
  </si>
  <si>
    <t>Nike Air Force 1 07 LV8 FN8349-100_45,5</t>
  </si>
  <si>
    <t>197593657794</t>
  </si>
  <si>
    <t>FQ8714-001</t>
  </si>
  <si>
    <t>Nike Air Force 1 07 LV8 FQ8714-001_48,5</t>
  </si>
  <si>
    <t>197598614563</t>
  </si>
  <si>
    <t>HJ4465-001</t>
  </si>
  <si>
    <t>Nike Air Force 1 '07 Lv8 HJ4465-001_44,5</t>
  </si>
  <si>
    <t>197861489355</t>
  </si>
  <si>
    <t>HJ4465-200</t>
  </si>
  <si>
    <t>Nike Air Force 1 '07 Lv8 HJ4465-200_38,5</t>
  </si>
  <si>
    <t>197859098439</t>
  </si>
  <si>
    <t>Nike Air Force 1 '07 Lv8 HJ4465-200_40</t>
  </si>
  <si>
    <t>197859083107</t>
  </si>
  <si>
    <t>Nike Air Force 1 '07 Lv8 HJ4465-200_40,5</t>
  </si>
  <si>
    <t>197859042067</t>
  </si>
  <si>
    <t>Nike Air Force 1 '07 Lv8 HJ4465-200_41</t>
  </si>
  <si>
    <t>197859042951</t>
  </si>
  <si>
    <t>Nike Air Force 1 '07 Lv8 HJ4465-200_45,5</t>
  </si>
  <si>
    <t>197859075928</t>
  </si>
  <si>
    <t>IH4452-100</t>
  </si>
  <si>
    <t>Nike Air Force 1 07 LV8 IH4452-100_42</t>
  </si>
  <si>
    <t>198485938465</t>
  </si>
  <si>
    <t>Nike Air Force 1 07 LV8 IH4452-100_42,5</t>
  </si>
  <si>
    <t>198485940536</t>
  </si>
  <si>
    <t>Nike Air Force 1 07 LV8 IH4452-100_44</t>
  </si>
  <si>
    <t>198485939394</t>
  </si>
  <si>
    <t>Nike Air Force 1 07 LV8 IH4452-100_46</t>
  </si>
  <si>
    <t>198485940055</t>
  </si>
  <si>
    <t>Nike Air Force 1 07 LV8 IH4452-100_47</t>
  </si>
  <si>
    <t>198485939882</t>
  </si>
  <si>
    <t>Nike Air Force 1 07 LV8 IH4452-100_48,5</t>
  </si>
  <si>
    <t>198485938946</t>
  </si>
  <si>
    <t>HF9109-001</t>
  </si>
  <si>
    <t>Nike Air Force 1 07 LX HF9109-001_36</t>
  </si>
  <si>
    <t>197602458183</t>
  </si>
  <si>
    <t>Nike Air Force 1 07 LX HF9109-001_36,5</t>
  </si>
  <si>
    <t>197602460872</t>
  </si>
  <si>
    <t>Nike Air Force 1 07 LX HF9109-001_37,5</t>
  </si>
  <si>
    <t>197602468342</t>
  </si>
  <si>
    <t>Nike Air Force 1 07 LX HF9109-001_38</t>
  </si>
  <si>
    <t>197602457698</t>
  </si>
  <si>
    <t>Nike Air Force 1 07 LX HF9109-001_38,5</t>
  </si>
  <si>
    <t>197600816114</t>
  </si>
  <si>
    <t>Nike Air Force 1 07 LX HF9109-001_40</t>
  </si>
  <si>
    <t>197600812512</t>
  </si>
  <si>
    <t>Nike Air Force 1 07 LX HF9109-001_44,5</t>
  </si>
  <si>
    <t>197600820593</t>
  </si>
  <si>
    <t>Nike Air Force 1 07 LX HF9109-001_45</t>
  </si>
  <si>
    <t>197600822283</t>
  </si>
  <si>
    <t>Nike Air Force 1 07 LX HF9109-001_47,5</t>
  </si>
  <si>
    <t>197600823013</t>
  </si>
  <si>
    <t>Nike Air Force 1 07 LX HF9109-001_48,5</t>
  </si>
  <si>
    <t>197600804500</t>
  </si>
  <si>
    <t>DD9625-105</t>
  </si>
  <si>
    <t>Nike Air Force 1 '07 Mid DD9625-105_38</t>
  </si>
  <si>
    <t>197596612073</t>
  </si>
  <si>
    <t>Nike Air Force 1 '07 Mid DD9625-105_38,5</t>
  </si>
  <si>
    <t>197596580433</t>
  </si>
  <si>
    <t>HM0721-002</t>
  </si>
  <si>
    <t>Nike Air Force 1 07 NN HM0721-002_45</t>
  </si>
  <si>
    <t>197599074335</t>
  </si>
  <si>
    <t>Nike Air Force 1 07 NN HM0721-002_47</t>
  </si>
  <si>
    <t>197599069379</t>
  </si>
  <si>
    <t>HV4403-600</t>
  </si>
  <si>
    <t>Nike Air Force 1 07 Vintage HV4403-600_36</t>
  </si>
  <si>
    <t>198486820585</t>
  </si>
  <si>
    <t>Nike Air Force 1 07 Vintage HV4403-600_36,5</t>
  </si>
  <si>
    <t>198486857529</t>
  </si>
  <si>
    <t>Nike Air Force 1 07 Vintage HV4403-600_38,5</t>
  </si>
  <si>
    <t>198486878500</t>
  </si>
  <si>
    <t>Nike Air Force 1 07 Vintage HV4403-600_40,5</t>
  </si>
  <si>
    <t>198486837132</t>
  </si>
  <si>
    <t>Nike Air Force 1 07 Vintage HV4403-600_41</t>
  </si>
  <si>
    <t>198486856355</t>
  </si>
  <si>
    <t>Nike Air Force 1 07 Vintage HV4403-600_42</t>
  </si>
  <si>
    <t>198486859998</t>
  </si>
  <si>
    <t>IB6543-102</t>
  </si>
  <si>
    <t>Nike Air Force 1 07 W Mini Jewel IB6543-102_35,5</t>
  </si>
  <si>
    <t>198480922896</t>
  </si>
  <si>
    <t>Nike Air Force 1 07 W Mini Jewel IB6543-102_36</t>
  </si>
  <si>
    <t>198480932741</t>
  </si>
  <si>
    <t>Nike Air Force 1 07 W Mini Jewel IB6543-102_36,5</t>
  </si>
  <si>
    <t>198480931973</t>
  </si>
  <si>
    <t>Nike Air Force 1 07 W Mini Jewel IB6543-102_37,5</t>
  </si>
  <si>
    <t>198480898726</t>
  </si>
  <si>
    <t>Nike Air Force 1 07 W Mini Jewel IB6543-102_38,5</t>
  </si>
  <si>
    <t>198480948629</t>
  </si>
  <si>
    <t>Nike Air Force 1 07 W Mini Jewel IB6543-102_39</t>
  </si>
  <si>
    <t>198480917243</t>
  </si>
  <si>
    <t>Nike Air Force 1 07 W Mini Jewel IB6543-102_40</t>
  </si>
  <si>
    <t>198480932925</t>
  </si>
  <si>
    <t>Nike Air Force 1 07 W Mini Jewel IB6543-102_40,5</t>
  </si>
  <si>
    <t>198480943907</t>
  </si>
  <si>
    <t>FV5948-101</t>
  </si>
  <si>
    <t>Nike Air Force 1 Gs FV5948-101_37,5</t>
  </si>
  <si>
    <t>196975907489</t>
  </si>
  <si>
    <t>Boys' Sneakers</t>
  </si>
  <si>
    <t>FV5948-102</t>
  </si>
  <si>
    <t>Nike Air Force 1 Gs FV5948-102_36</t>
  </si>
  <si>
    <t>196975927203</t>
  </si>
  <si>
    <t>Girls' Sneakers</t>
  </si>
  <si>
    <t>Nike Air Force 1 Gs FV5948-102_36,5</t>
  </si>
  <si>
    <t>196975934348</t>
  </si>
  <si>
    <t>HQ3827-002</t>
  </si>
  <si>
    <t>Nike Air Force 1 HQ3827-002_44</t>
  </si>
  <si>
    <t>197601795746</t>
  </si>
  <si>
    <t>FD0688-100</t>
  </si>
  <si>
    <t>Nike Air Force 1 Impact Nn Gs FD0688-100_36,5</t>
  </si>
  <si>
    <t>196155541922</t>
  </si>
  <si>
    <t>Nike Air Force 1 Impact Nn Gs FD0688-100_37,5</t>
  </si>
  <si>
    <t>196155541939</t>
  </si>
  <si>
    <t>Nike Air Force 1 Impact Nn Gs FD0688-100_38</t>
  </si>
  <si>
    <t>196155541946</t>
  </si>
  <si>
    <t>HF8189-001</t>
  </si>
  <si>
    <t>Nike Air Force 1 Low HF8189-001_35,5</t>
  </si>
  <si>
    <t>197598805657</t>
  </si>
  <si>
    <t>Nike Air Force 1 Low HF8189-001_36</t>
  </si>
  <si>
    <t>197598809457</t>
  </si>
  <si>
    <t>Nike Air Force 1 Low HF8189-001_36,5</t>
  </si>
  <si>
    <t>197598800089</t>
  </si>
  <si>
    <t>Nike Air Force 1 Low HF8189-001_44,5</t>
  </si>
  <si>
    <t>197598815151</t>
  </si>
  <si>
    <t>Nike Air Force 1 Low HF8189-001_45</t>
  </si>
  <si>
    <t>197598815045</t>
  </si>
  <si>
    <t>Nike Air Force 1 Low HF8189-001_51,5</t>
  </si>
  <si>
    <t>51,5</t>
  </si>
  <si>
    <t>197598813584</t>
  </si>
  <si>
    <t>FD7039-101</t>
  </si>
  <si>
    <t>Nike Air Force 1 Low Retro QS FD7039-101_36</t>
  </si>
  <si>
    <t>196608088240</t>
  </si>
  <si>
    <t>DX5590-001</t>
  </si>
  <si>
    <t>Nike Air Force 1 Low x Slam Jam DX5590-001_36</t>
  </si>
  <si>
    <t>196154870313</t>
  </si>
  <si>
    <t>Nike Air Force 1 Low x Slam Jam DX5590-001_36,5</t>
  </si>
  <si>
    <t>196154870320</t>
  </si>
  <si>
    <t>Nike Air Force 1 Low x Slam Jam DX5590-001_37,5</t>
  </si>
  <si>
    <t>196154870337</t>
  </si>
  <si>
    <t>Nike Air Force 1 Low x Slam Jam DX5590-001_38</t>
  </si>
  <si>
    <t>196154870344</t>
  </si>
  <si>
    <t>Nike Air Force 1 Low x Slam Jam DX5590-001_38,5</t>
  </si>
  <si>
    <t>196154870351</t>
  </si>
  <si>
    <t>DX5590-100</t>
  </si>
  <si>
    <t>Nike Air Force 1 Low x Slam Jam DX5590-100_40,5</t>
  </si>
  <si>
    <t>196154870603</t>
  </si>
  <si>
    <t>Nike Air Force 1 Low x Slam Jam DX5590-100_45</t>
  </si>
  <si>
    <t>196154870672</t>
  </si>
  <si>
    <t>Nike Air Force 1 Low x Slam Jam DX5590-100_45,5</t>
  </si>
  <si>
    <t>196154870689</t>
  </si>
  <si>
    <t>Nike Air Force 1 Low x Slam Jam DX5590-100_46</t>
  </si>
  <si>
    <t>196154870696</t>
  </si>
  <si>
    <t>FZ4353-100</t>
  </si>
  <si>
    <t>Nike Air Force 1 LV8 2 GS FZ4353-100_36</t>
  </si>
  <si>
    <t>196976563196</t>
  </si>
  <si>
    <t>Nike Air Force 1 LV8 2 GS FZ4353-100_36,5</t>
  </si>
  <si>
    <t>196976563028</t>
  </si>
  <si>
    <t>Nike Air Force 1 LV8 2 GS FZ4353-100_38</t>
  </si>
  <si>
    <t>196976562861</t>
  </si>
  <si>
    <t>Nike Air Force 1 LV8 2 GS FZ4353-100_38,5</t>
  </si>
  <si>
    <t>196976562823</t>
  </si>
  <si>
    <t>Nike Air Force 1 LV8 2 GS FZ4353-100_39</t>
  </si>
  <si>
    <t>196976564278</t>
  </si>
  <si>
    <t>CW2289-001</t>
  </si>
  <si>
    <t>Nike Air Force 1 Mid 07 CW2289-001_44</t>
  </si>
  <si>
    <t>194500875227</t>
  </si>
  <si>
    <t>Nike Air Force 1 Mid 07 CW2289-001_44,5</t>
  </si>
  <si>
    <t>194500875234</t>
  </si>
  <si>
    <t>Nike Air Force 1 Mid 07 CW2289-001_48,5</t>
  </si>
  <si>
    <t>194500875296</t>
  </si>
  <si>
    <t>CW2289-111</t>
  </si>
  <si>
    <t>Nike Air Force 1 Mid 07 CW2289-111_40,5</t>
  </si>
  <si>
    <t>194500875432</t>
  </si>
  <si>
    <t>Nike Air Force 1 Mid 07 CW2289-111_48,5</t>
  </si>
  <si>
    <t>194500875555</t>
  </si>
  <si>
    <t>Nike Air Force 1 Mid 07 CW2289-111_49,5</t>
  </si>
  <si>
    <t>194500875562</t>
  </si>
  <si>
    <t>FN1193-111</t>
  </si>
  <si>
    <t>Nike Air Force 1 Mid EasyOn Gs FN1193-111_38,5</t>
  </si>
  <si>
    <t>196975917037</t>
  </si>
  <si>
    <t>FZ6768-100</t>
  </si>
  <si>
    <t>Nike Air Force Low 1 07 FZ6768-100_36,5</t>
  </si>
  <si>
    <t>197596555790</t>
  </si>
  <si>
    <t>Nike Air Force Low 1 07 FZ6768-100_37,5</t>
  </si>
  <si>
    <t>197596269161</t>
  </si>
  <si>
    <t>Nike Air Force Low 1 07 FZ6768-100_38</t>
  </si>
  <si>
    <t>197599541608</t>
  </si>
  <si>
    <t>Nike Air Force Low 1 07 FZ6768-100_38,5</t>
  </si>
  <si>
    <t>197596438345</t>
  </si>
  <si>
    <t>Nike Air Force Low 1 07 FZ6768-100_40,5</t>
  </si>
  <si>
    <t>197596456004</t>
  </si>
  <si>
    <t>Nike Air Force Low 1 07 FZ6768-100_41</t>
  </si>
  <si>
    <t>197596970739</t>
  </si>
  <si>
    <t>555426-003</t>
  </si>
  <si>
    <t>Nike Air Max 2013 GS 555426-003_37,5</t>
  </si>
  <si>
    <t>091202601638</t>
  </si>
  <si>
    <t>Nike Air Max 2013 GS 555426-003_38</t>
  </si>
  <si>
    <t>091202601645</t>
  </si>
  <si>
    <t>Nike Air Max 2013 GS 555426-003_38,5</t>
  </si>
  <si>
    <t>091202601652</t>
  </si>
  <si>
    <t>555426-010</t>
  </si>
  <si>
    <t>Nike Air Max 2013 GS 555426-010_36</t>
  </si>
  <si>
    <t>197599058359</t>
  </si>
  <si>
    <t>Nike Air Max 2013 GS 555426-010_36,5</t>
  </si>
  <si>
    <t>197599055341</t>
  </si>
  <si>
    <t>Nike Air Max 2013 GS 555426-010_37,5</t>
  </si>
  <si>
    <t>197599057499</t>
  </si>
  <si>
    <t>Nike Air Max 2013 GS 555426-010_38</t>
  </si>
  <si>
    <t>197599058441</t>
  </si>
  <si>
    <t>Nike Air Max 2013 GS 555426-010_38,5</t>
  </si>
  <si>
    <t>197599058106</t>
  </si>
  <si>
    <t>Nike Air Max 2013 GS 555426-010_39</t>
  </si>
  <si>
    <t>197599054900</t>
  </si>
  <si>
    <t>Nike Air Max 2013 GS 555426-010_40</t>
  </si>
  <si>
    <t>197599059356</t>
  </si>
  <si>
    <t>555426-101</t>
  </si>
  <si>
    <t>Nike Air Max 2013 GS 555426-101_36</t>
  </si>
  <si>
    <t>197599995128</t>
  </si>
  <si>
    <t>Nike Air Max 2013 GS 555426-101_36,5</t>
  </si>
  <si>
    <t>197599994138</t>
  </si>
  <si>
    <t>Nike Air Max 2013 GS 555426-101_38</t>
  </si>
  <si>
    <t>197599993247</t>
  </si>
  <si>
    <t>Nike Air Max 2013 GS 555426-101_38,5</t>
  </si>
  <si>
    <t>197599994541</t>
  </si>
  <si>
    <t>Nike Air Max 2013 GS 555426-101_39</t>
  </si>
  <si>
    <t>197599994954</t>
  </si>
  <si>
    <t>Nike Air Max 2013 GS 555426-101_40</t>
  </si>
  <si>
    <t>197599994633</t>
  </si>
  <si>
    <t>HF4884-100</t>
  </si>
  <si>
    <t>Nike Air Max 2013 HF4884-100_44,5</t>
  </si>
  <si>
    <t>197595557238</t>
  </si>
  <si>
    <t>HF4887-873</t>
  </si>
  <si>
    <t>Nike Air Max 2013 HF4887-873_41</t>
  </si>
  <si>
    <t>197594654037</t>
  </si>
  <si>
    <t>Nike Air Max 2013 HF4887-873_42,5</t>
  </si>
  <si>
    <t>197594649989</t>
  </si>
  <si>
    <t>Nike Air Max 2013 HF4887-873_43</t>
  </si>
  <si>
    <t>197594649699</t>
  </si>
  <si>
    <t>Nike Air Max 2013 HF4887-873_44</t>
  </si>
  <si>
    <t>197594651715</t>
  </si>
  <si>
    <t>Nike Air Max 2013 HF4887-873_44,5</t>
  </si>
  <si>
    <t>197594651890</t>
  </si>
  <si>
    <t>Nike Air Max 2013 HF4887-873_45</t>
  </si>
  <si>
    <t>197594652132</t>
  </si>
  <si>
    <t>Nike Air Max 2013 HF4887-873_46</t>
  </si>
  <si>
    <t>197594649958</t>
  </si>
  <si>
    <t>DH0268-100</t>
  </si>
  <si>
    <t>Nike Air Max 270  DH0268-100_41</t>
  </si>
  <si>
    <t>194954540122</t>
  </si>
  <si>
    <t>Nike Air Max 270  DH0268-100_42</t>
  </si>
  <si>
    <t>194954540139</t>
  </si>
  <si>
    <t>Nike Air Max 270  DH0268-100_42,5</t>
  </si>
  <si>
    <t>194954540146</t>
  </si>
  <si>
    <t>Nike Air Max 270  DH0268-100_44</t>
  </si>
  <si>
    <t>194954540160</t>
  </si>
  <si>
    <t>Nike Air Max 270  DH0268-100_44,5</t>
  </si>
  <si>
    <t>194954540177</t>
  </si>
  <si>
    <t>Nike Air Max 270  DH0268-100_45</t>
  </si>
  <si>
    <t>194954540184</t>
  </si>
  <si>
    <t>Nike Air Max 270  DH0268-100_46</t>
  </si>
  <si>
    <t>194954540207</t>
  </si>
  <si>
    <t>DM0029-016</t>
  </si>
  <si>
    <t>Nike Air Max 90 DM0029-016_40</t>
  </si>
  <si>
    <t>198480937791</t>
  </si>
  <si>
    <t>Nike Air Max 90 DM0029-016_41</t>
  </si>
  <si>
    <t>198480934523</t>
  </si>
  <si>
    <t>Nike Air Max 90 DM0029-016_42</t>
  </si>
  <si>
    <t>198480923916</t>
  </si>
  <si>
    <t>Nike Air Max 90 DM0029-016_42,5</t>
  </si>
  <si>
    <t>198480939351</t>
  </si>
  <si>
    <t>Nike Air Max 90 DM0029-016_43</t>
  </si>
  <si>
    <t>198480956389</t>
  </si>
  <si>
    <t>Nike Air Max 90 DM0029-016_44</t>
  </si>
  <si>
    <t>198480917311</t>
  </si>
  <si>
    <t>Nike Air Max 90 DM0029-016_45</t>
  </si>
  <si>
    <t>198480895411</t>
  </si>
  <si>
    <t>DM0029-018</t>
  </si>
  <si>
    <t>Nike Air Max 90 DM0029-018_40</t>
  </si>
  <si>
    <t>198483418198</t>
  </si>
  <si>
    <t>Nike Air Max 90 DM0029-018_40,5</t>
  </si>
  <si>
    <t>198483420498</t>
  </si>
  <si>
    <t>Nike Air Max 90 DM0029-018_41</t>
  </si>
  <si>
    <t>198483416927</t>
  </si>
  <si>
    <t>Nike Air Max 90 DM0029-018_42</t>
  </si>
  <si>
    <t>198483415388</t>
  </si>
  <si>
    <t>Nike Air Max 90 DM0029-018_42,5</t>
  </si>
  <si>
    <t>198483420504</t>
  </si>
  <si>
    <t>Nike Air Max 90 DM0029-018_45,5</t>
  </si>
  <si>
    <t>198483416354</t>
  </si>
  <si>
    <t>Nike Air Max 90 DM0029-018_47</t>
  </si>
  <si>
    <t>198483421174</t>
  </si>
  <si>
    <t>HF6358-102</t>
  </si>
  <si>
    <t>Nike Air Max 90 GS HF6358-102_38,5</t>
  </si>
  <si>
    <t>197597362274</t>
  </si>
  <si>
    <t>Nike Air Max 90 GS HF6358-102_39</t>
  </si>
  <si>
    <t>197597328003</t>
  </si>
  <si>
    <t>Nike Air Max 90 GS HF6358-102_40</t>
  </si>
  <si>
    <t>197597309811</t>
  </si>
  <si>
    <t>DX2657-001</t>
  </si>
  <si>
    <t>Nike Air Max 95 DX2657-001_40,5</t>
  </si>
  <si>
    <t>196150031862</t>
  </si>
  <si>
    <t>HQ3825-002</t>
  </si>
  <si>
    <t>Nike Air Max 95 HQ3825-002_41</t>
  </si>
  <si>
    <t>197601792356</t>
  </si>
  <si>
    <t>Nike Air Max 95 HQ3825-002_42,5</t>
  </si>
  <si>
    <t>197601793735</t>
  </si>
  <si>
    <t>Nike Air Max 95 HQ3825-002_44</t>
  </si>
  <si>
    <t>197601794886</t>
  </si>
  <si>
    <t>Nike Air Max 95 HQ3825-002_45</t>
  </si>
  <si>
    <t>197601797689</t>
  </si>
  <si>
    <t>Nike Air Max 95 HQ3825-002_46</t>
  </si>
  <si>
    <t>197601794312</t>
  </si>
  <si>
    <t>Nike Air Max 95 HQ3825-002_47,5</t>
  </si>
  <si>
    <t>197601798778</t>
  </si>
  <si>
    <t>BQ4567-001</t>
  </si>
  <si>
    <t>Nike Air Max 97 BQ4567-001_47</t>
  </si>
  <si>
    <t>091207420043</t>
  </si>
  <si>
    <t>DH9388-003</t>
  </si>
  <si>
    <t>Nike Air Max Motif GS DH9388-003_36,5</t>
  </si>
  <si>
    <t>195870270247</t>
  </si>
  <si>
    <t>Nike Air Max Motif GS DH9388-003_37,5</t>
  </si>
  <si>
    <t>195870270254</t>
  </si>
  <si>
    <t>Nike Air Max Motif GS DH9388-003_38</t>
  </si>
  <si>
    <t>195870270261</t>
  </si>
  <si>
    <t>Nike Air Max Motif GS DH9388-003_38,5</t>
  </si>
  <si>
    <t>195870270278</t>
  </si>
  <si>
    <t>Nike Air Max Motif GS DH9388-003_39</t>
  </si>
  <si>
    <t>195870270285</t>
  </si>
  <si>
    <t>IO1915-030</t>
  </si>
  <si>
    <t>Nike Air Max Moto 2K IO1915-030_36</t>
  </si>
  <si>
    <t>198487699432</t>
  </si>
  <si>
    <t>Nike Air Max Moto 2K IO1915-030_36,5</t>
  </si>
  <si>
    <t>198487699821</t>
  </si>
  <si>
    <t>Nike Air Max Moto 2K IO1915-030_37,5</t>
  </si>
  <si>
    <t>198487695977</t>
  </si>
  <si>
    <t>Nike Air Max Moto 2K IO1915-030_38</t>
  </si>
  <si>
    <t>198487697865</t>
  </si>
  <si>
    <t>Nike Air Max Moto 2K IO1915-030_38,5</t>
  </si>
  <si>
    <t>198487699760</t>
  </si>
  <si>
    <t>Nike Air Max Moto 2K IO1915-030_39</t>
  </si>
  <si>
    <t>198487698534</t>
  </si>
  <si>
    <t>Nike Air Max Moto 2K IO1915-030_40</t>
  </si>
  <si>
    <t>198487697117</t>
  </si>
  <si>
    <t>Nike Air Max Moto 2K IO1915-030_40,5</t>
  </si>
  <si>
    <t>198487697384</t>
  </si>
  <si>
    <t>Nike Air Max Moto 2K IO1915-030_41</t>
  </si>
  <si>
    <t>198487699944</t>
  </si>
  <si>
    <t>Nike Air Max Moto 2K IO1915-030_42</t>
  </si>
  <si>
    <t>198487696400</t>
  </si>
  <si>
    <t>DM0032-012</t>
  </si>
  <si>
    <t>Nike Air Max Plus DM0032-012_39</t>
  </si>
  <si>
    <t>197600821569</t>
  </si>
  <si>
    <t>Nike Air Max Plus DM0032-012_40</t>
  </si>
  <si>
    <t>197600824645</t>
  </si>
  <si>
    <t>FD4290-010</t>
  </si>
  <si>
    <t>Nike Air Max Plus Drift FD4290-010_45</t>
  </si>
  <si>
    <t>197597986234</t>
  </si>
  <si>
    <t>Nike Air Max Plus Drift FD4290-010_45,5</t>
  </si>
  <si>
    <t>197598025871</t>
  </si>
  <si>
    <t>HF0785-001</t>
  </si>
  <si>
    <t>Nike Air Max Plus Drift HF0785-001_42</t>
  </si>
  <si>
    <t>197598609699</t>
  </si>
  <si>
    <t>FZ4748-001</t>
  </si>
  <si>
    <t>Nike Air Max Plus Drift PSG FZ4748-001_40,5</t>
  </si>
  <si>
    <t>197601407571</t>
  </si>
  <si>
    <t>Nike Air Max Plus Drift PSG FZ4748-001_41</t>
  </si>
  <si>
    <t>197601405133</t>
  </si>
  <si>
    <t>Nike Air Max Plus Drift PSG FZ4748-001_42</t>
  </si>
  <si>
    <t>197601405782</t>
  </si>
  <si>
    <t>Nike Air Max Plus Drift PSG FZ4748-001_45,5</t>
  </si>
  <si>
    <t>197601409148</t>
  </si>
  <si>
    <t>FZ4150-100</t>
  </si>
  <si>
    <t>Nike Air Max Plus G FZ4150-100_37,5</t>
  </si>
  <si>
    <t>197602585650</t>
  </si>
  <si>
    <t>Nike Air Max Plus G FZ4150-100_44,5</t>
  </si>
  <si>
    <t>197602579789</t>
  </si>
  <si>
    <t>IB7679-200</t>
  </si>
  <si>
    <t>Nike Air Max Plus IB7679-200_40,5</t>
  </si>
  <si>
    <t>197863989853</t>
  </si>
  <si>
    <t>CJ9684-002</t>
  </si>
  <si>
    <t>Nike Air Max Plus TN III CJ9684-002_36</t>
  </si>
  <si>
    <t>193154677799</t>
  </si>
  <si>
    <t>Nike Air Max Plus TN III CJ9684-002_38</t>
  </si>
  <si>
    <t>193154677829</t>
  </si>
  <si>
    <t>FD0670-001</t>
  </si>
  <si>
    <t>Nike Air Max Plus Utility FD0670-001_40</t>
  </si>
  <si>
    <t>196155534740</t>
  </si>
  <si>
    <t>Nike Air Max Plus Utility FD0670-001_42</t>
  </si>
  <si>
    <t>196155534771</t>
  </si>
  <si>
    <t>Nike Air Max Plus Utility FD0670-001_42,5</t>
  </si>
  <si>
    <t>196155534788</t>
  </si>
  <si>
    <t>DQ0284-003</t>
  </si>
  <si>
    <t>Nike Air Max System GS DQ0284-003_38,5</t>
  </si>
  <si>
    <t>196152312426</t>
  </si>
  <si>
    <t>834320-100</t>
  </si>
  <si>
    <t>Nike Air Max Thea Print GS 834320-100_36</t>
  </si>
  <si>
    <t>886912983590</t>
  </si>
  <si>
    <t>FQ9084-201</t>
  </si>
  <si>
    <t>Nike Air Terra Humara SP FQ9084-201_41</t>
  </si>
  <si>
    <t>197595458795</t>
  </si>
  <si>
    <t>Nike Air Terra Humara SP FQ9084-201_42</t>
  </si>
  <si>
    <t>197595455381</t>
  </si>
  <si>
    <t>Nike Air Terra Humara SP FQ9084-201_42,5</t>
  </si>
  <si>
    <t>197595460170</t>
  </si>
  <si>
    <t>Nike Air Terra Humara SP FQ9084-201_43</t>
  </si>
  <si>
    <t>197595462174</t>
  </si>
  <si>
    <t>Nike Air Terra Humara SP FQ9084-201_44</t>
  </si>
  <si>
    <t>197595461849</t>
  </si>
  <si>
    <t>Nike Air Terra Humara SP FQ9084-201_44,5</t>
  </si>
  <si>
    <t>197595460101</t>
  </si>
  <si>
    <t>Nike Air Terra Humara SP FQ9084-201_45</t>
  </si>
  <si>
    <t>197595456135</t>
  </si>
  <si>
    <t>Nike Air Terra Humara SP FQ9084-201_45,5</t>
  </si>
  <si>
    <t>197595457897</t>
  </si>
  <si>
    <t>Nike Air Terra Humara SP FQ9084-201_46</t>
  </si>
  <si>
    <t>197595458665</t>
  </si>
  <si>
    <t>DV1678-003</t>
  </si>
  <si>
    <t>Nike Air VaporMax 2023 FK DV1678-003_38,5</t>
  </si>
  <si>
    <t>196607809020</t>
  </si>
  <si>
    <t>Nike Air VaporMax 2023 FK DV1678-003_40</t>
  </si>
  <si>
    <t>196607809044</t>
  </si>
  <si>
    <t>Nike Air VaporMax 2023 FK DV1678-003_40,5</t>
  </si>
  <si>
    <t>196607809051</t>
  </si>
  <si>
    <t>Nike Air VaporMax 2023 FK DV1678-003_41</t>
  </si>
  <si>
    <t>196607809068</t>
  </si>
  <si>
    <t>CJ1288-002</t>
  </si>
  <si>
    <t>Nike Air Zoom Spiridion Cage 2 CJ1288-002_38,5</t>
  </si>
  <si>
    <t>194272011809</t>
  </si>
  <si>
    <t>Nike Air Zoom Spiridion Cage 2 CJ1288-002_40,5</t>
  </si>
  <si>
    <t>194272011830</t>
  </si>
  <si>
    <t>CJ1288-600</t>
  </si>
  <si>
    <t>Nike Air Zoom Spiridion Cage 2 CJ1288-600_45</t>
  </si>
  <si>
    <t>193154212228</t>
  </si>
  <si>
    <t>355152-017</t>
  </si>
  <si>
    <t>Nike Big Low 355152-017_41</t>
  </si>
  <si>
    <t>198481391462</t>
  </si>
  <si>
    <t>Nike Big Low 355152-017_42</t>
  </si>
  <si>
    <t>198481388929</t>
  </si>
  <si>
    <t>Nike Big Low 355152-017_43</t>
  </si>
  <si>
    <t>198481390991</t>
  </si>
  <si>
    <t>Nike Big Low 355152-017_44</t>
  </si>
  <si>
    <t>198481387076</t>
  </si>
  <si>
    <t>Nike Big Low 355152-017_45</t>
  </si>
  <si>
    <t>198481391738</t>
  </si>
  <si>
    <t>Nike Big Low 355152-017_46</t>
  </si>
  <si>
    <t>198481386147</t>
  </si>
  <si>
    <t>355152-140</t>
  </si>
  <si>
    <t>Nike Big Low 355152-140_44</t>
  </si>
  <si>
    <t>091201858187</t>
  </si>
  <si>
    <t>Nike Big Low 355152-140_45</t>
  </si>
  <si>
    <t>091201858200</t>
  </si>
  <si>
    <t>DA4086-115</t>
  </si>
  <si>
    <t>Nike Blazer Mid 77 GS DA4086-115_36,5</t>
  </si>
  <si>
    <t>194953246636</t>
  </si>
  <si>
    <t>Nike Blazer Mid 77 GS DA4086-115_37,5</t>
  </si>
  <si>
    <t>194953246643</t>
  </si>
  <si>
    <t>943789-100</t>
  </si>
  <si>
    <t>Nike Cheer Sideline IV 943789-100_31</t>
  </si>
  <si>
    <t>31</t>
  </si>
  <si>
    <t>888408746252</t>
  </si>
  <si>
    <t>Nike Cheer Sideline IV 943789-100_32</t>
  </si>
  <si>
    <t>32</t>
  </si>
  <si>
    <t>888408746276</t>
  </si>
  <si>
    <t>Nike Cheer Sideline IV 943789-100_33,5</t>
  </si>
  <si>
    <t>33,5</t>
  </si>
  <si>
    <t>888408746290</t>
  </si>
  <si>
    <t>Nike Cheer Sideline IV 943789-100_35</t>
  </si>
  <si>
    <t>35</t>
  </si>
  <si>
    <t>888408746313</t>
  </si>
  <si>
    <t>HF0263-001</t>
  </si>
  <si>
    <t>Nike Cortez TXT HF0263-001_40</t>
  </si>
  <si>
    <t>197593628725</t>
  </si>
  <si>
    <t>DV5456-002</t>
  </si>
  <si>
    <t>Nike Court Borough Low Recraft GS DV5456-002_35,5</t>
  </si>
  <si>
    <t>196968173389</t>
  </si>
  <si>
    <t>CU4150-002</t>
  </si>
  <si>
    <t>Nike Court Legacy CU4150-002_42,5</t>
  </si>
  <si>
    <t>194501532679</t>
  </si>
  <si>
    <t>CJ1679-104</t>
  </si>
  <si>
    <t>Nike Court Vintage CJ1679-104_42</t>
  </si>
  <si>
    <t>194497876573</t>
  </si>
  <si>
    <t>FZ5547-400</t>
  </si>
  <si>
    <t>Nike Court Vision Low FZ5547-400_44</t>
  </si>
  <si>
    <t>197599637707</t>
  </si>
  <si>
    <t>DH2987-001</t>
  </si>
  <si>
    <t>Nike Court Vision Low NN DH2987-001_38,5</t>
  </si>
  <si>
    <t>195237031122</t>
  </si>
  <si>
    <t>Nike Court Vision Low NN DH2987-001_40</t>
  </si>
  <si>
    <t>195237031146</t>
  </si>
  <si>
    <t>Nike Court Vision Low NN DH2987-001_40,5</t>
  </si>
  <si>
    <t>195237031153</t>
  </si>
  <si>
    <t>Nike Court Vision Low NN DH2987-001_41</t>
  </si>
  <si>
    <t>195237031160</t>
  </si>
  <si>
    <t>Nike Court Vision Low NN DH2987-001_42,5</t>
  </si>
  <si>
    <t>195237031184</t>
  </si>
  <si>
    <t>Nike Court Vision Low NN DH2987-001_44</t>
  </si>
  <si>
    <t>195237031207</t>
  </si>
  <si>
    <t>Nike Court Vision Low NN DH2987-001_44,5</t>
  </si>
  <si>
    <t>195237031214</t>
  </si>
  <si>
    <t>Nike Court Vision Low NN DH2987-001_45</t>
  </si>
  <si>
    <t>195237031221</t>
  </si>
  <si>
    <t>Nike Court Vision Low NN DH2987-001_45,5</t>
  </si>
  <si>
    <t>195237031238</t>
  </si>
  <si>
    <t>Nike Court Vision Low NN DH2987-001_46</t>
  </si>
  <si>
    <t>195237031245</t>
  </si>
  <si>
    <t>Nike Court Vision Low NN DH2987-001_47</t>
  </si>
  <si>
    <t>195237031252</t>
  </si>
  <si>
    <t>Nike Court Vision Low NN DH2987-001_47,5</t>
  </si>
  <si>
    <t>195237031269</t>
  </si>
  <si>
    <t>DH2987-002</t>
  </si>
  <si>
    <t>Nike Court Vision Low NN DH2987-002_44,5</t>
  </si>
  <si>
    <t>195237031382</t>
  </si>
  <si>
    <t>DH2987-100</t>
  </si>
  <si>
    <t>Nike Court Vision Low NN DH2987-100_39</t>
  </si>
  <si>
    <t>195237031474</t>
  </si>
  <si>
    <t>Nike Court Vision Low NN DH2987-100_40</t>
  </si>
  <si>
    <t>195237031481</t>
  </si>
  <si>
    <t>Nike Court Vision Low NN DH2987-100_40,5</t>
  </si>
  <si>
    <t>195237031498</t>
  </si>
  <si>
    <t>Nike Court Vision Low NN DH2987-100_41</t>
  </si>
  <si>
    <t>195237031504</t>
  </si>
  <si>
    <t>Nike Court Vision Low NN DH2987-100_42</t>
  </si>
  <si>
    <t>195237031511</t>
  </si>
  <si>
    <t>Nike Court Vision Low NN DH2987-100_42,5</t>
  </si>
  <si>
    <t>195237031528</t>
  </si>
  <si>
    <t>Nike Court Vision Low NN DH2987-100_43</t>
  </si>
  <si>
    <t>195237031535</t>
  </si>
  <si>
    <t>Nike Court Vision Low NN DH2987-100_45</t>
  </si>
  <si>
    <t>195237031566</t>
  </si>
  <si>
    <t>Nike Court Vision Low NN DH2987-100_46</t>
  </si>
  <si>
    <t>195237031580</t>
  </si>
  <si>
    <t>Nike Court Vision Low NN DH2987-100_47</t>
  </si>
  <si>
    <t>195237031597</t>
  </si>
  <si>
    <t>Nike Court Vision Low NN DH2987-100_47,5</t>
  </si>
  <si>
    <t>195237031603</t>
  </si>
  <si>
    <t>Nike Court Vision Low NN DH2987-100_48,5</t>
  </si>
  <si>
    <t>195237031610</t>
  </si>
  <si>
    <t>DH2987-101</t>
  </si>
  <si>
    <t>Nike Court Vision Low NN DH2987-101_39</t>
  </si>
  <si>
    <t>195237031641</t>
  </si>
  <si>
    <t>Nike Court Vision Low NN DH2987-101_40</t>
  </si>
  <si>
    <t>195237031658</t>
  </si>
  <si>
    <t>Nike Court Vision Low NN DH2987-101_40,5</t>
  </si>
  <si>
    <t>195237031665</t>
  </si>
  <si>
    <t>Nike Court Vision Low NN DH2987-101_41</t>
  </si>
  <si>
    <t>195237031672</t>
  </si>
  <si>
    <t>Nike Court Vision Low NN DH2987-101_42</t>
  </si>
  <si>
    <t>195237031689</t>
  </si>
  <si>
    <t>Nike Court Vision Low NN DH2987-101_43</t>
  </si>
  <si>
    <t>195237031702</t>
  </si>
  <si>
    <t>Nike Court Vision Low NN DH2987-101_46</t>
  </si>
  <si>
    <t>195237031757</t>
  </si>
  <si>
    <t>Nike Court Vision Low NN DH2987-101_47,5</t>
  </si>
  <si>
    <t>195237031771</t>
  </si>
  <si>
    <t>Nike Court Vision Low NN DH2987-101_48,5</t>
  </si>
  <si>
    <t>DH3158-100</t>
  </si>
  <si>
    <t>Nike Court Vision Low NN DH3158-100_36</t>
  </si>
  <si>
    <t>195237031818</t>
  </si>
  <si>
    <t>Nike Court Vision Low NN DH3158-100_37,5</t>
  </si>
  <si>
    <t>195237031832</t>
  </si>
  <si>
    <t>Nike Court Vision Low NN DH3158-100_38</t>
  </si>
  <si>
    <t>195237031849</t>
  </si>
  <si>
    <t>Nike Court Vision Low NN DH3158-100_39</t>
  </si>
  <si>
    <t>195237031863</t>
  </si>
  <si>
    <t>Nike Court Vision Low NN DH3158-100_40</t>
  </si>
  <si>
    <t>195237031870</t>
  </si>
  <si>
    <t xml:space="preserve">Nike Court Vision Low NN DH3158-100_40,5_x000D_
</t>
  </si>
  <si>
    <t>195237031887</t>
  </si>
  <si>
    <t>Nike Court Vision Low NN DH3158-100_42</t>
  </si>
  <si>
    <t>195237031900</t>
  </si>
  <si>
    <t>DH3158-101</t>
  </si>
  <si>
    <t>Nike Court Vision Low NN DH3158-101_37,5</t>
  </si>
  <si>
    <t>195237031986</t>
  </si>
  <si>
    <t>DN3577-100</t>
  </si>
  <si>
    <t>Nike Court Vision Mid DN3577-100_44</t>
  </si>
  <si>
    <t>195243507895</t>
  </si>
  <si>
    <t>FQ7860-003</t>
  </si>
  <si>
    <t>Nike Dn8 FQ7860-003_42</t>
  </si>
  <si>
    <t>197602558555</t>
  </si>
  <si>
    <t>Nike Dn8 FQ7860-003_42,5</t>
  </si>
  <si>
    <t>197602560848</t>
  </si>
  <si>
    <t>Nike Dn8 FQ7860-003_43</t>
  </si>
  <si>
    <t>197602560145</t>
  </si>
  <si>
    <t>Nike Dn8 FQ7860-003_44</t>
  </si>
  <si>
    <t>197602558128</t>
  </si>
  <si>
    <t>Nike Dn8 FQ7860-003_44,5</t>
  </si>
  <si>
    <t>197602561623</t>
  </si>
  <si>
    <t>Nike Dn8 FQ7860-003_45</t>
  </si>
  <si>
    <t>197602563290</t>
  </si>
  <si>
    <t>Nike Dn8 FQ7860-003_45,5</t>
  </si>
  <si>
    <t>197602561425</t>
  </si>
  <si>
    <t>Nike Dn8 FQ7860-003_46</t>
  </si>
  <si>
    <t>197602562705</t>
  </si>
  <si>
    <t>Nike Dn8 FQ7860-003_47</t>
  </si>
  <si>
    <t>197602562262</t>
  </si>
  <si>
    <t>Nike Dn8 FQ7860-003_47,5</t>
  </si>
  <si>
    <t>197602558951</t>
  </si>
  <si>
    <t>FQ7860-008</t>
  </si>
  <si>
    <t>Nike Dn8 FQ7860-008_41</t>
  </si>
  <si>
    <t>197861287531</t>
  </si>
  <si>
    <t>Nike Dn8 FQ7860-008_42</t>
  </si>
  <si>
    <t>197861287241</t>
  </si>
  <si>
    <t>Nike Dn8 FQ7860-008_42,5</t>
  </si>
  <si>
    <t>197861286763</t>
  </si>
  <si>
    <t>Nike Dn8 FQ7860-008_43</t>
  </si>
  <si>
    <t>197861286091</t>
  </si>
  <si>
    <t>Nike Dn8 FQ7860-008_44</t>
  </si>
  <si>
    <t>197861286206</t>
  </si>
  <si>
    <t>Nike Dn8 FQ7860-008_44,5</t>
  </si>
  <si>
    <t>197861287470</t>
  </si>
  <si>
    <t>Nike Dn8 FQ7860-008_45</t>
  </si>
  <si>
    <t>197861286336</t>
  </si>
  <si>
    <t>Nike Dn8 FQ7860-008_45,5</t>
  </si>
  <si>
    <t>197861285872</t>
  </si>
  <si>
    <t>Nike Dn8 FQ7860-008_46</t>
  </si>
  <si>
    <t>197861285223</t>
  </si>
  <si>
    <t>Nike Dn8 FQ7860-008_47</t>
  </si>
  <si>
    <t>197861287623</t>
  </si>
  <si>
    <t>Nike Dn8 FQ7860-008_47,5</t>
  </si>
  <si>
    <t>197861288385</t>
  </si>
  <si>
    <t>FQ7860-500</t>
  </si>
  <si>
    <t>Nike Dn8 FQ7860-500_42</t>
  </si>
  <si>
    <t>197862951318</t>
  </si>
  <si>
    <t>Nike Dn8 FQ7860-500_42,5</t>
  </si>
  <si>
    <t>197862951028</t>
  </si>
  <si>
    <t>Nike Dn8 FQ7860-500_43</t>
  </si>
  <si>
    <t>197862946819</t>
  </si>
  <si>
    <t>Nike Dn8 FQ7860-500_44</t>
  </si>
  <si>
    <t>197862950823</t>
  </si>
  <si>
    <t>Nike Dn8 FQ7860-500_44,5</t>
  </si>
  <si>
    <t>197862948622</t>
  </si>
  <si>
    <t>Nike Dn8 FQ7860-500_45</t>
  </si>
  <si>
    <t>197862950090</t>
  </si>
  <si>
    <t>Nike Dn8 FQ7860-500_45,5</t>
  </si>
  <si>
    <t>197862945751</t>
  </si>
  <si>
    <t>Nike Dn8 FQ7860-500_46</t>
  </si>
  <si>
    <t>197862945287</t>
  </si>
  <si>
    <t>Nike Dn8 FQ7860-500_47</t>
  </si>
  <si>
    <t>197862946147</t>
  </si>
  <si>
    <t>DD1869-103</t>
  </si>
  <si>
    <t>Nike Dunk High DD1869-103_36,5</t>
  </si>
  <si>
    <t>194956811565</t>
  </si>
  <si>
    <t>Nike Dunk High DD1869-103_38,5</t>
  </si>
  <si>
    <t>194956811596</t>
  </si>
  <si>
    <t>DB2179-009</t>
  </si>
  <si>
    <t>Nike Dunk High Gs DB2179-009_36</t>
  </si>
  <si>
    <t>197859172344</t>
  </si>
  <si>
    <t>Nike Dunk High Gs DB2179-009_37,5</t>
  </si>
  <si>
    <t>197859175628</t>
  </si>
  <si>
    <t>Nike Dunk High Gs DB2179-009_38</t>
  </si>
  <si>
    <t>197859173846</t>
  </si>
  <si>
    <t>Nike Dunk High Gs DB2179-009_38,5</t>
  </si>
  <si>
    <t>197859197187</t>
  </si>
  <si>
    <t>DB2179-111</t>
  </si>
  <si>
    <t>Nike Dunk High Gs DB2179-111_36,5</t>
  </si>
  <si>
    <t>196605423860</t>
  </si>
  <si>
    <t>Nike Dunk High Gs DB2179-111_37,5</t>
  </si>
  <si>
    <t>196605423877</t>
  </si>
  <si>
    <t>Nike Dunk High Gs DB2179-111_38</t>
  </si>
  <si>
    <t>196605423884</t>
  </si>
  <si>
    <t>FN3416-001</t>
  </si>
  <si>
    <t>Nike Dunk Low FN3416-001_38</t>
  </si>
  <si>
    <t>196608404088</t>
  </si>
  <si>
    <t>Nike Dunk Low FN3416-001_40</t>
  </si>
  <si>
    <t>196608404118</t>
  </si>
  <si>
    <t>Nike Dunk Low FN3416-001_40,5</t>
  </si>
  <si>
    <t>196608404125</t>
  </si>
  <si>
    <t>Nike Dunk Low FN3416-001_42,5</t>
  </si>
  <si>
    <t>196608404156</t>
  </si>
  <si>
    <t>Nike Dunk Low FN3416-001_44</t>
  </si>
  <si>
    <t>196608404170</t>
  </si>
  <si>
    <t>Nike Dunk Low FN3416-001_44,5</t>
  </si>
  <si>
    <t>196608404187</t>
  </si>
  <si>
    <t>Nike Dunk Low FN3416-001_45</t>
  </si>
  <si>
    <t>196608404194</t>
  </si>
  <si>
    <t>Nike Dunk Low FN3416-001_47</t>
  </si>
  <si>
    <t>196608404224</t>
  </si>
  <si>
    <t>DH9765-001</t>
  </si>
  <si>
    <t>Nike Dunk Low GS DH9765-001_37,5</t>
  </si>
  <si>
    <t>195866637962</t>
  </si>
  <si>
    <t>Nike Dunk Low GS DH9765-001_38</t>
  </si>
  <si>
    <t>195866637979</t>
  </si>
  <si>
    <t>Nike Dunk Low GS DH9765-001_38,5</t>
  </si>
  <si>
    <t>195866637986</t>
  </si>
  <si>
    <t>Nike Dunk Low GS DH9765-001_40</t>
  </si>
  <si>
    <t>195866638006</t>
  </si>
  <si>
    <t>FZ4621-001</t>
  </si>
  <si>
    <t>Nike Dunk Low NN FZ4621-001_48,5</t>
  </si>
  <si>
    <t>196976428150</t>
  </si>
  <si>
    <t>DD1391-100</t>
  </si>
  <si>
    <t>Nike Dunk Low Retro DD1391-100_39</t>
  </si>
  <si>
    <t>194502875997</t>
  </si>
  <si>
    <t>Nike Dunk Low Retro DD1391-100_44,5</t>
  </si>
  <si>
    <t>194502876079</t>
  </si>
  <si>
    <t>Nike Dunk Low Retro DD1391-100_45</t>
  </si>
  <si>
    <t>194502876086</t>
  </si>
  <si>
    <t>Nike Dunk Low Retro DD1391-100_45,5</t>
  </si>
  <si>
    <t>194502876093</t>
  </si>
  <si>
    <t>Nike Dunk Low Retro DD1391-100_47,5</t>
  </si>
  <si>
    <t>194502876123</t>
  </si>
  <si>
    <t>DD1391-402</t>
  </si>
  <si>
    <t>Nike Dunk Low Retro DD1391-402_42</t>
  </si>
  <si>
    <t>196149492988</t>
  </si>
  <si>
    <t>Nike Dunk Low Retro DD1391-402_42,5</t>
  </si>
  <si>
    <t>196149492995</t>
  </si>
  <si>
    <t>Nike Dunk Low Retro DD1391-402_43</t>
  </si>
  <si>
    <t>196149493008</t>
  </si>
  <si>
    <t>Nike Dunk Low Retro DD1391-402_44</t>
  </si>
  <si>
    <t>196149493015</t>
  </si>
  <si>
    <t>DV0831-103</t>
  </si>
  <si>
    <t>Nike Dunk Low Retro DV0831-103_40,5</t>
  </si>
  <si>
    <t>196608051497</t>
  </si>
  <si>
    <t>Nike Dunk Low Retro DV0831-103_42</t>
  </si>
  <si>
    <t>196608051510</t>
  </si>
  <si>
    <t>Nike Dunk Low Retro DV0831-103_43</t>
  </si>
  <si>
    <t>196608051534</t>
  </si>
  <si>
    <t>Nike Dunk Low Retro DV0831-103_44,5</t>
  </si>
  <si>
    <t>196608051558</t>
  </si>
  <si>
    <t>Nike Dunk Low Retro DV0831-103_45,5</t>
  </si>
  <si>
    <t>196608051572</t>
  </si>
  <si>
    <t>Nike Dunk Low Retro DV0831-103_46</t>
  </si>
  <si>
    <t>196608051589</t>
  </si>
  <si>
    <t>Nike Dunk Low Retro DV0831-103_47,5</t>
  </si>
  <si>
    <t>196608051602</t>
  </si>
  <si>
    <t>DV0833-103</t>
  </si>
  <si>
    <t>Nike Dunk Low Retro DV0833-103_44</t>
  </si>
  <si>
    <t>197593646651</t>
  </si>
  <si>
    <t>DV0833-105</t>
  </si>
  <si>
    <t>Nike Dunk Low Retro DV0833-105_44</t>
  </si>
  <si>
    <t>197593636218</t>
  </si>
  <si>
    <t>HF5441-300</t>
  </si>
  <si>
    <t>Nike Dunk Low Retro HF5441-300_40</t>
  </si>
  <si>
    <t>198481722082</t>
  </si>
  <si>
    <t>Nike Dunk Low Retro HF5441-300_41</t>
  </si>
  <si>
    <t>198481704606</t>
  </si>
  <si>
    <t>Nike Dunk Low Retro HF5441-300_42</t>
  </si>
  <si>
    <t>198481703968</t>
  </si>
  <si>
    <t>Nike Dunk Low Retro HF5441-300_42,5</t>
  </si>
  <si>
    <t>198481719013</t>
  </si>
  <si>
    <t>Nike Dunk Low Retro HF5441-300_44</t>
  </si>
  <si>
    <t>198481714612</t>
  </si>
  <si>
    <t>IB3079-400</t>
  </si>
  <si>
    <t>Nike Dunk Low Retro IB3079-400_47</t>
  </si>
  <si>
    <t>197862166033</t>
  </si>
  <si>
    <t>Nike Dunk Low Retro IB3079-400_48,5</t>
  </si>
  <si>
    <t>197862163919</t>
  </si>
  <si>
    <t>FZ3052-001</t>
  </si>
  <si>
    <t>Nike Dunk Low Retro SE FZ3052-001_40</t>
  </si>
  <si>
    <t>197600808157</t>
  </si>
  <si>
    <t>Nike Dunk Low Retro SE FZ3052-001_41</t>
  </si>
  <si>
    <t>197600820227</t>
  </si>
  <si>
    <t>IB6399-002</t>
  </si>
  <si>
    <t>Nike Dunk Low Retro SE IB6399-002_40</t>
  </si>
  <si>
    <t>198481707621</t>
  </si>
  <si>
    <t>Nike Dunk Low Retro SE IB6399-002_40,5</t>
  </si>
  <si>
    <t>198481726172</t>
  </si>
  <si>
    <t>Nike Dunk Low Retro SE IB6399-002_41</t>
  </si>
  <si>
    <t>198481724918</t>
  </si>
  <si>
    <t>Nike Dunk Low Retro SE IB6399-002_42,5</t>
  </si>
  <si>
    <t>198481723362</t>
  </si>
  <si>
    <t>Nike Dunk Low Retro SE IB6399-002_43</t>
  </si>
  <si>
    <t>198481709175</t>
  </si>
  <si>
    <t>Nike Dunk Low Retro SE IB6399-002_44</t>
  </si>
  <si>
    <t>198481703708</t>
  </si>
  <si>
    <t>Nike Dunk Low Retro SE IB6399-002_44,5</t>
  </si>
  <si>
    <t>198481708468</t>
  </si>
  <si>
    <t>Nike Dunk Low Retro SE IB6399-002_45,5</t>
  </si>
  <si>
    <t>198481707775</t>
  </si>
  <si>
    <t>Nike Dunk Low Retro SE IB6399-002_46</t>
  </si>
  <si>
    <t>198481709878</t>
  </si>
  <si>
    <t>Nike Dunk Low Retro SE IB6399-002_47</t>
  </si>
  <si>
    <t>198481718511</t>
  </si>
  <si>
    <t>HV5763-324</t>
  </si>
  <si>
    <t>Nike Field General 82 HV5763-324_36,5</t>
  </si>
  <si>
    <t>197860576629</t>
  </si>
  <si>
    <t>Nike Field General 82 HV5763-324_37,5</t>
  </si>
  <si>
    <t>197860569522</t>
  </si>
  <si>
    <t>Nike Field General 82 HV5763-324_38</t>
  </si>
  <si>
    <t>197860567634</t>
  </si>
  <si>
    <t>Nike Field General 82 HV5763-324_38,5</t>
  </si>
  <si>
    <t>197860563629</t>
  </si>
  <si>
    <t>Nike Field General 82 HV5763-324_39</t>
  </si>
  <si>
    <t>197860589704</t>
  </si>
  <si>
    <t>Nike Field General 82 HV5763-324_40</t>
  </si>
  <si>
    <t>197860572553</t>
  </si>
  <si>
    <t>Nike Field General 82 HV5763-324_40,5</t>
  </si>
  <si>
    <t>197860566057</t>
  </si>
  <si>
    <t>Nike Field General 82 HV5763-324_41</t>
  </si>
  <si>
    <t>197860552418</t>
  </si>
  <si>
    <t>Nike Field General 82 HV5763-324_42</t>
  </si>
  <si>
    <t>197860552791</t>
  </si>
  <si>
    <t>Nike Field General 82 HV5763-324_42,5</t>
  </si>
  <si>
    <t>197860555358</t>
  </si>
  <si>
    <t>Nike Field General 82 HV5763-324_43</t>
  </si>
  <si>
    <t>197860568884</t>
  </si>
  <si>
    <t>Nike Field General 82 HV5763-324_44</t>
  </si>
  <si>
    <t>197860571310</t>
  </si>
  <si>
    <t>FZ5593-101</t>
  </si>
  <si>
    <t>Nike Field General FZ5593-101_38</t>
  </si>
  <si>
    <t>197860732179</t>
  </si>
  <si>
    <t>Nike Field General FZ5593-101_38,5</t>
  </si>
  <si>
    <t>197860743823</t>
  </si>
  <si>
    <t>Nike Field General FZ5593-101_39</t>
  </si>
  <si>
    <t>197860736023</t>
  </si>
  <si>
    <t>Nike Field General FZ5593-101_40</t>
  </si>
  <si>
    <t>197860739512</t>
  </si>
  <si>
    <t>Nike Field General FZ5593-101_40,5</t>
  </si>
  <si>
    <t>197860739727</t>
  </si>
  <si>
    <t>Nike Field General FZ5593-101_41</t>
  </si>
  <si>
    <t>197860737440</t>
  </si>
  <si>
    <t>Nike Field General FZ5593-101_42,5</t>
  </si>
  <si>
    <t>197860732964</t>
  </si>
  <si>
    <t>Nike Field General FZ5593-101_44,5</t>
  </si>
  <si>
    <t>197860739543</t>
  </si>
  <si>
    <t>BV1021-010</t>
  </si>
  <si>
    <t>Nike P-6000 BV1021-010_38</t>
  </si>
  <si>
    <t>198480892724</t>
  </si>
  <si>
    <t>Nike P-6000 BV1021-010_45</t>
  </si>
  <si>
    <t>198482516383</t>
  </si>
  <si>
    <t>Nike P-6000 BV1021-010_45,5</t>
  </si>
  <si>
    <t>198482518868</t>
  </si>
  <si>
    <t>Nike P-6000 BV1021-010_46</t>
  </si>
  <si>
    <t>198482502263</t>
  </si>
  <si>
    <t>Nike P-6000 BV1021-010_47</t>
  </si>
  <si>
    <t>198482516802</t>
  </si>
  <si>
    <t>Nike P-6000 BV1021-010_47,5</t>
  </si>
  <si>
    <t>198482514938</t>
  </si>
  <si>
    <t>Nike P-6000 BV1021-010_48,5</t>
  </si>
  <si>
    <t>198482502805</t>
  </si>
  <si>
    <t>CD6404-025</t>
  </si>
  <si>
    <t>Nike P-6000 CD6404-025_36</t>
  </si>
  <si>
    <t>197862838008</t>
  </si>
  <si>
    <t>Nike P-6000 CD6404-025_36,5</t>
  </si>
  <si>
    <t>197862847079</t>
  </si>
  <si>
    <t>CD6404-030</t>
  </si>
  <si>
    <t>Nike P-6000 CD6404-030_40</t>
  </si>
  <si>
    <t>198488589749</t>
  </si>
  <si>
    <t>Nike P-6000 CD6404-030_40,5</t>
  </si>
  <si>
    <t>198488592510</t>
  </si>
  <si>
    <t>Nike P-6000 CD6404-030_41</t>
  </si>
  <si>
    <t>198488594972</t>
  </si>
  <si>
    <t>Nike P-6000 CD6404-030_42</t>
  </si>
  <si>
    <t>198488579252</t>
  </si>
  <si>
    <t>Nike P-6000 CD6404-030_42,5</t>
  </si>
  <si>
    <t>198488592640</t>
  </si>
  <si>
    <t>Nike P-6000 CD6404-030_43</t>
  </si>
  <si>
    <t>198488598543</t>
  </si>
  <si>
    <t>Nike P-6000 CD6404-030_44</t>
  </si>
  <si>
    <t>198488595108</t>
  </si>
  <si>
    <t>Nike P-6000 CD6404-030_44,5</t>
  </si>
  <si>
    <t>198488540894</t>
  </si>
  <si>
    <t>Nike P-6000 CD6404-030_45</t>
  </si>
  <si>
    <t>198488549149</t>
  </si>
  <si>
    <t>Nike P-6000 CD6404-030_45,5</t>
  </si>
  <si>
    <t>198488586120</t>
  </si>
  <si>
    <t>Nike P-6000 CD6404-030_46</t>
  </si>
  <si>
    <t>198488612249</t>
  </si>
  <si>
    <t>Nike P-6000 CD6404-030_47</t>
  </si>
  <si>
    <t>198488610153</t>
  </si>
  <si>
    <t>Nike P-6000 CD6404-030_47,5</t>
  </si>
  <si>
    <t>198488540399</t>
  </si>
  <si>
    <t>Nike P-6000 CD6404-030_48,5</t>
  </si>
  <si>
    <t>198488604916</t>
  </si>
  <si>
    <t>Nike P-6000 CD6404-030_49,5</t>
  </si>
  <si>
    <t>198488550213</t>
  </si>
  <si>
    <t>HQ3818-001</t>
  </si>
  <si>
    <t>Nike P-6000 HQ3818-001_38,5</t>
  </si>
  <si>
    <t>197601798402</t>
  </si>
  <si>
    <t>IB3485-001</t>
  </si>
  <si>
    <t>Nike P-6000 IB3485-001_35,5</t>
  </si>
  <si>
    <t>197862165975</t>
  </si>
  <si>
    <t>Nike P-6000 IB3485-001_36</t>
  </si>
  <si>
    <t>197862168198</t>
  </si>
  <si>
    <t>Nike P-6000 IB3485-001_37,5</t>
  </si>
  <si>
    <t>197862164084</t>
  </si>
  <si>
    <t>Nike P-6000 IB3485-001_38</t>
  </si>
  <si>
    <t>197862165968</t>
  </si>
  <si>
    <t>Nike P-6000 IB3485-001_38,5</t>
  </si>
  <si>
    <t>197862167962</t>
  </si>
  <si>
    <t>Nike P-6000 IB3485-001_39</t>
  </si>
  <si>
    <t>197862165760</t>
  </si>
  <si>
    <t>Nike P-6000 IB3485-001_40</t>
  </si>
  <si>
    <t>197862168242</t>
  </si>
  <si>
    <t>Nike P-6000 IB3485-001_40,5</t>
  </si>
  <si>
    <t>197862165074</t>
  </si>
  <si>
    <t>Nike P-6000 IB3485-001_41</t>
  </si>
  <si>
    <t>197862169812</t>
  </si>
  <si>
    <t>Nike P-6000 IB3485-001_42</t>
  </si>
  <si>
    <t>197862164398</t>
  </si>
  <si>
    <t>HV5064-008</t>
  </si>
  <si>
    <t>Nike P-6000 K HV5064-008_36</t>
  </si>
  <si>
    <t>198484288981</t>
  </si>
  <si>
    <t>Nike P-6000 K HV5064-008_36,5</t>
  </si>
  <si>
    <t>198484286161</t>
  </si>
  <si>
    <t>Nike P-6000 K HV5064-008_37,5</t>
  </si>
  <si>
    <t>198484292803</t>
  </si>
  <si>
    <t>Nike P-6000 K HV5064-008_38</t>
  </si>
  <si>
    <t>198484268648</t>
  </si>
  <si>
    <t>Nike P-6000 K HV5064-008_38,5</t>
  </si>
  <si>
    <t>198484294753</t>
  </si>
  <si>
    <t>Nike P-6000 K HV5064-008_39</t>
  </si>
  <si>
    <t>198484276056</t>
  </si>
  <si>
    <t>HV5064-102</t>
  </si>
  <si>
    <t>Nike P-6000 K HV5064-102_36</t>
  </si>
  <si>
    <t>198483563508</t>
  </si>
  <si>
    <t>Nike P-6000 K HV5064-102_36,5</t>
  </si>
  <si>
    <t>198483554810</t>
  </si>
  <si>
    <t>Nike P-6000 K HV5064-102_37,5</t>
  </si>
  <si>
    <t>198483536120</t>
  </si>
  <si>
    <t>Nike P-6000 K HV5064-102_40</t>
  </si>
  <si>
    <t>198483537448</t>
  </si>
  <si>
    <t>HV5064-602</t>
  </si>
  <si>
    <t>Nike P-6000 K HV5064-602_36</t>
  </si>
  <si>
    <t>198483554940</t>
  </si>
  <si>
    <t>Nike P-6000 K HV5064-602_36,5</t>
  </si>
  <si>
    <t>198483547324</t>
  </si>
  <si>
    <t>Nike P-6000 K HV5064-602_37,5</t>
  </si>
  <si>
    <t>198483552977</t>
  </si>
  <si>
    <t>Nike P-6000 K HV5064-602_38</t>
  </si>
  <si>
    <t>198483547157</t>
  </si>
  <si>
    <t>Nike P-6000 K HV5064-602_38,5</t>
  </si>
  <si>
    <t>198483564598</t>
  </si>
  <si>
    <t>Nike P-6000 K HV5064-602_39</t>
  </si>
  <si>
    <t>198483563874</t>
  </si>
  <si>
    <t>Nike P-6000 K HV5064-602_40</t>
  </si>
  <si>
    <t>198483566103</t>
  </si>
  <si>
    <t>HF0015-100</t>
  </si>
  <si>
    <t>Nike P-6000 SE HF0015-100_40,5</t>
  </si>
  <si>
    <t>197859042654</t>
  </si>
  <si>
    <t>Nike P-6000 SE HF0015-100_41</t>
  </si>
  <si>
    <t>197859049950</t>
  </si>
  <si>
    <t>Nike P-6000 SE HF0015-100_42</t>
  </si>
  <si>
    <t>197859054718</t>
  </si>
  <si>
    <t>Nike P-6000 SE HF0015-100_46</t>
  </si>
  <si>
    <t>197859077144</t>
  </si>
  <si>
    <t>HF0015-202</t>
  </si>
  <si>
    <t>Nike P-6000 SE HF0015-202_42,5</t>
  </si>
  <si>
    <t>197862721539</t>
  </si>
  <si>
    <t>Nike P-6000 SE HF0015-202_44,5</t>
  </si>
  <si>
    <t>197862748277</t>
  </si>
  <si>
    <t>Nike P-6000 SE HF0015-202_45</t>
  </si>
  <si>
    <t>197862789522</t>
  </si>
  <si>
    <t>Nike P-6000 SE HF0015-202_45,5</t>
  </si>
  <si>
    <t>197862716542</t>
  </si>
  <si>
    <t>Nike P-6000 SE HF0015-202_47</t>
  </si>
  <si>
    <t>197862728095</t>
  </si>
  <si>
    <t>Nike P-6000 SE HF0015-202_47,5</t>
  </si>
  <si>
    <t>197862799460</t>
  </si>
  <si>
    <t>HF0015-301</t>
  </si>
  <si>
    <t>Nike P-6000 SE HF0015-301_41</t>
  </si>
  <si>
    <t>198480891673</t>
  </si>
  <si>
    <t>Nike P-6000 SE HF0015-301_42</t>
  </si>
  <si>
    <t>198480920724</t>
  </si>
  <si>
    <t>Nike P-6000 SE HF0015-301_42,5</t>
  </si>
  <si>
    <t>198480934424</t>
  </si>
  <si>
    <t>Nike P-6000 SE HF0015-301_43</t>
  </si>
  <si>
    <t>198480943181</t>
  </si>
  <si>
    <t>Nike P-6000 SE HF0015-301_44</t>
  </si>
  <si>
    <t>198480899983</t>
  </si>
  <si>
    <t>Nike P-6000 SE HF0015-301_44,5</t>
  </si>
  <si>
    <t>198480945710</t>
  </si>
  <si>
    <t>Nike P-6000 SE HF0015-301_45</t>
  </si>
  <si>
    <t>198480908715</t>
  </si>
  <si>
    <t>Nike P-6000 SE HF0015-301_45,5</t>
  </si>
  <si>
    <t>198480946472</t>
  </si>
  <si>
    <t>Nike P-6000 SE HF0015-301_46</t>
  </si>
  <si>
    <t>198480945956</t>
  </si>
  <si>
    <t>Nike P-6000 SE HF0015-301_47,5</t>
  </si>
  <si>
    <t>198480895435</t>
  </si>
  <si>
    <t>IB2986-002</t>
  </si>
  <si>
    <t>Nike P-6000 SE IB2986-002_36,5</t>
  </si>
  <si>
    <t>198482522667</t>
  </si>
  <si>
    <t>Nike P-6000 SE IB2986-002_45,5</t>
  </si>
  <si>
    <t>198480937005</t>
  </si>
  <si>
    <t>CD4373-004</t>
  </si>
  <si>
    <t>Nike React Vision CD4373-004_40</t>
  </si>
  <si>
    <t>193659391848</t>
  </si>
  <si>
    <t>Nike React Vision CD4373-004_40,5</t>
  </si>
  <si>
    <t>193659391855</t>
  </si>
  <si>
    <t>Nike React Vision CD4373-004_41</t>
  </si>
  <si>
    <t>193659391862</t>
  </si>
  <si>
    <t>Nike React Vision CD4373-004_42</t>
  </si>
  <si>
    <t>193659391879</t>
  </si>
  <si>
    <t>Nike React Vision CD4373-004_42,5</t>
  </si>
  <si>
    <t>193659391886</t>
  </si>
  <si>
    <t>Nike React Vision CD4373-004_43</t>
  </si>
  <si>
    <t>193659391893</t>
  </si>
  <si>
    <t>Nike React Vision CD4373-004_44</t>
  </si>
  <si>
    <t>193659391909</t>
  </si>
  <si>
    <t>Nike React Vision CD4373-004_44,5</t>
  </si>
  <si>
    <t>193659391916</t>
  </si>
  <si>
    <t>Nike React Vision CD4373-004_45</t>
  </si>
  <si>
    <t>193659391923</t>
  </si>
  <si>
    <t>Nike React Vision CD4373-004_45,5</t>
  </si>
  <si>
    <t>193659391930</t>
  </si>
  <si>
    <t>Nike React Vision CD4373-004_46</t>
  </si>
  <si>
    <t>193659391947</t>
  </si>
  <si>
    <t>Nike React Vision CD4373-004_47,5</t>
  </si>
  <si>
    <t>193659391961</t>
  </si>
  <si>
    <t>378341-001</t>
  </si>
  <si>
    <t>Nike Shox NZ 378341-001_39</t>
  </si>
  <si>
    <t>882801638831</t>
  </si>
  <si>
    <t>378341-017</t>
  </si>
  <si>
    <t>Nike Shox NZ 378341-017_41</t>
  </si>
  <si>
    <t>882801223303</t>
  </si>
  <si>
    <t>Nike Shox NZ 378341-017_42</t>
  </si>
  <si>
    <t>882801223310</t>
  </si>
  <si>
    <t>Nike Shox NZ 378341-017_42,5</t>
  </si>
  <si>
    <t>882801223327</t>
  </si>
  <si>
    <t>Nike Shox NZ 378341-017_43</t>
  </si>
  <si>
    <t>882801223334</t>
  </si>
  <si>
    <t>Nike Shox NZ 378341-017_44</t>
  </si>
  <si>
    <t>882801223341</t>
  </si>
  <si>
    <t>Nike Shox NZ 378341-017_44,5</t>
  </si>
  <si>
    <t>882801223358</t>
  </si>
  <si>
    <t>Nike Shox NZ 378341-017_45</t>
  </si>
  <si>
    <t>882801223365</t>
  </si>
  <si>
    <t>Nike Shox NZ 378341-017_45,5</t>
  </si>
  <si>
    <t>882801223372</t>
  </si>
  <si>
    <t>Nike Shox NZ 378341-017_46</t>
  </si>
  <si>
    <t>882801223389</t>
  </si>
  <si>
    <t>Nike Shox NZ 378341-017_47,5</t>
  </si>
  <si>
    <t>882801223402</t>
  </si>
  <si>
    <t>IH5075-219</t>
  </si>
  <si>
    <t>Nike Shox TL IH5075-219_38</t>
  </si>
  <si>
    <t>198485872622</t>
  </si>
  <si>
    <t>Nike Shox TL IH5075-219_38,5</t>
  </si>
  <si>
    <t>197863126388</t>
  </si>
  <si>
    <t>Nike Shox TL IH5075-219_40</t>
  </si>
  <si>
    <t>198485925366</t>
  </si>
  <si>
    <t>Nike Shox TL IH5075-219_40,5</t>
  </si>
  <si>
    <t>197863133157</t>
  </si>
  <si>
    <t>IQ0167-001</t>
  </si>
  <si>
    <t>Nike Shox TL IQ0167-001_40</t>
  </si>
  <si>
    <t>198726949977</t>
  </si>
  <si>
    <t>Nike Shox TL IQ0167-001_44,5</t>
  </si>
  <si>
    <t>198726951208</t>
  </si>
  <si>
    <t>HQ7540-004</t>
  </si>
  <si>
    <t>Nike Shox Z HQ7540-004_36,5</t>
  </si>
  <si>
    <t>198487044003</t>
  </si>
  <si>
    <t>Nike Shox Z HQ7540-004_37,5</t>
  </si>
  <si>
    <t>198485129306</t>
  </si>
  <si>
    <t>Nike Shox Z HQ7540-004_38</t>
  </si>
  <si>
    <t>198485128583</t>
  </si>
  <si>
    <t>Nike Shox Z HQ7540-004_38,5</t>
  </si>
  <si>
    <t>198487042283</t>
  </si>
  <si>
    <t>Nike Shox Z HQ7540-004_39</t>
  </si>
  <si>
    <t>198485123090</t>
  </si>
  <si>
    <t>Nike Shox Z HQ7540-004_40</t>
  </si>
  <si>
    <t>198485125308</t>
  </si>
  <si>
    <t>Nike Shox Z HQ7540-004_40,5</t>
  </si>
  <si>
    <t>198487049909</t>
  </si>
  <si>
    <t>Nike Shox Z HQ7540-004_41</t>
  </si>
  <si>
    <t>198487040975</t>
  </si>
  <si>
    <t>Nike Shox Z HQ7540-004_42</t>
  </si>
  <si>
    <t>198485122604</t>
  </si>
  <si>
    <t>HQ7540-100</t>
  </si>
  <si>
    <t>Nike Shox Z HQ7540-100_36</t>
  </si>
  <si>
    <t>198487689808</t>
  </si>
  <si>
    <t>Nike Shox Z HQ7540-100_36,5</t>
  </si>
  <si>
    <t>198487676242</t>
  </si>
  <si>
    <t>Nike Shox Z HQ7540-100_37,5</t>
  </si>
  <si>
    <t>198487692426</t>
  </si>
  <si>
    <t>Nike Shox Z HQ7540-100_38</t>
  </si>
  <si>
    <t>198487673531</t>
  </si>
  <si>
    <t>Nike Shox Z HQ7540-100_38,5</t>
  </si>
  <si>
    <t>198487688474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</si>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</sst>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EUR&quot;"/>
  </numFmts>
  <fonts count="3" x14ac:knownFonts="1">
    <font>
      <sz val="11"/>
      <color theme="1"/>
      <name val="Calibri"/>
      <family val="2"/>
      <scheme val="minor"/>
    </font>
    <font>
      <b/>
      <sz val="11"/>
      <color indexed="8"/>
      <name val="Georgia"/>
      <family val="1"/>
    </font>
    <font>
      <sz val="11"/>
      <color indexed="8"/>
      <name val="Georgia"/>
      <family val="1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1" fillId="5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right" vertical="center"/>
    </xf>
    <xf numFmtId="0" fontId="1" fillId="0" borderId="0" xfId="0" applyFont="1"/>
    <xf numFmtId="0" fontId="1" fillId="7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38" Type="http://schemas.openxmlformats.org/officeDocument/2006/relationships/image" Target="../media/image138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144" Type="http://schemas.openxmlformats.org/officeDocument/2006/relationships/image" Target="../media/image144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16" Type="http://schemas.openxmlformats.org/officeDocument/2006/relationships/image" Target="../media/image116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137" Type="http://schemas.openxmlformats.org/officeDocument/2006/relationships/image" Target="../media/image13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51" Type="http://schemas.openxmlformats.org/officeDocument/2006/relationships/image" Target="../media/image15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3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171450</xdr:rowOff>
    </xdr:from>
    <xdr:to>
      <xdr:col>0</xdr:col>
      <xdr:colOff>942975</xdr:colOff>
      <xdr:row>1</xdr:row>
      <xdr:rowOff>781050</xdr:rowOff>
    </xdr:to>
    <xdr:pic>
      <xdr:nvPicPr>
        <xdr:cNvPr id="1025" name="Picture 48" descr="CT2302-002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334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</xdr:row>
      <xdr:rowOff>171450</xdr:rowOff>
    </xdr:from>
    <xdr:to>
      <xdr:col>0</xdr:col>
      <xdr:colOff>942975</xdr:colOff>
      <xdr:row>2</xdr:row>
      <xdr:rowOff>781050</xdr:rowOff>
    </xdr:to>
    <xdr:pic>
      <xdr:nvPicPr>
        <xdr:cNvPr id="1026" name="Picture 49" descr="CT2302-002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4859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</xdr:row>
      <xdr:rowOff>171450</xdr:rowOff>
    </xdr:from>
    <xdr:to>
      <xdr:col>0</xdr:col>
      <xdr:colOff>942975</xdr:colOff>
      <xdr:row>3</xdr:row>
      <xdr:rowOff>781050</xdr:rowOff>
    </xdr:to>
    <xdr:pic>
      <xdr:nvPicPr>
        <xdr:cNvPr id="1027" name="Picture 50" descr="CT2302-002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24384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</xdr:row>
      <xdr:rowOff>171450</xdr:rowOff>
    </xdr:from>
    <xdr:to>
      <xdr:col>0</xdr:col>
      <xdr:colOff>942975</xdr:colOff>
      <xdr:row>4</xdr:row>
      <xdr:rowOff>781050</xdr:rowOff>
    </xdr:to>
    <xdr:pic>
      <xdr:nvPicPr>
        <xdr:cNvPr id="1028" name="Picture 51" descr="CT2302-002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3909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</xdr:row>
      <xdr:rowOff>171450</xdr:rowOff>
    </xdr:from>
    <xdr:to>
      <xdr:col>0</xdr:col>
      <xdr:colOff>942975</xdr:colOff>
      <xdr:row>5</xdr:row>
      <xdr:rowOff>781050</xdr:rowOff>
    </xdr:to>
    <xdr:pic>
      <xdr:nvPicPr>
        <xdr:cNvPr id="1029" name="Picture 52" descr="CT2302-002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3434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6</xdr:row>
      <xdr:rowOff>171450</xdr:rowOff>
    </xdr:from>
    <xdr:to>
      <xdr:col>0</xdr:col>
      <xdr:colOff>942975</xdr:colOff>
      <xdr:row>6</xdr:row>
      <xdr:rowOff>781050</xdr:rowOff>
    </xdr:to>
    <xdr:pic>
      <xdr:nvPicPr>
        <xdr:cNvPr id="1030" name="Picture 53" descr="CT2302-002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2959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7</xdr:row>
      <xdr:rowOff>171450</xdr:rowOff>
    </xdr:from>
    <xdr:to>
      <xdr:col>0</xdr:col>
      <xdr:colOff>942975</xdr:colOff>
      <xdr:row>7</xdr:row>
      <xdr:rowOff>781050</xdr:rowOff>
    </xdr:to>
    <xdr:pic>
      <xdr:nvPicPr>
        <xdr:cNvPr id="1031" name="Picture 54" descr="CT2302-002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62484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8</xdr:row>
      <xdr:rowOff>171450</xdr:rowOff>
    </xdr:from>
    <xdr:to>
      <xdr:col>0</xdr:col>
      <xdr:colOff>942975</xdr:colOff>
      <xdr:row>8</xdr:row>
      <xdr:rowOff>781050</xdr:rowOff>
    </xdr:to>
    <xdr:pic>
      <xdr:nvPicPr>
        <xdr:cNvPr id="1032" name="Picture 55" descr="CT2302-002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72009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9</xdr:row>
      <xdr:rowOff>171450</xdr:rowOff>
    </xdr:from>
    <xdr:to>
      <xdr:col>0</xdr:col>
      <xdr:colOff>942975</xdr:colOff>
      <xdr:row>9</xdr:row>
      <xdr:rowOff>781050</xdr:rowOff>
    </xdr:to>
    <xdr:pic>
      <xdr:nvPicPr>
        <xdr:cNvPr id="1033" name="Picture 56" descr="CT2302-002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1534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10</xdr:row>
      <xdr:rowOff>171450</xdr:rowOff>
    </xdr:from>
    <xdr:to>
      <xdr:col>0</xdr:col>
      <xdr:colOff>942975</xdr:colOff>
      <xdr:row>10</xdr:row>
      <xdr:rowOff>781050</xdr:rowOff>
    </xdr:to>
    <xdr:pic>
      <xdr:nvPicPr>
        <xdr:cNvPr id="1034" name="Picture 57" descr="CT2302-002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91059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11</xdr:row>
      <xdr:rowOff>171450</xdr:rowOff>
    </xdr:from>
    <xdr:to>
      <xdr:col>0</xdr:col>
      <xdr:colOff>942975</xdr:colOff>
      <xdr:row>11</xdr:row>
      <xdr:rowOff>781050</xdr:rowOff>
    </xdr:to>
    <xdr:pic>
      <xdr:nvPicPr>
        <xdr:cNvPr id="1035" name="Picture 58" descr="CT2302-002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00584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12</xdr:row>
      <xdr:rowOff>171450</xdr:rowOff>
    </xdr:from>
    <xdr:to>
      <xdr:col>0</xdr:col>
      <xdr:colOff>942975</xdr:colOff>
      <xdr:row>12</xdr:row>
      <xdr:rowOff>781050</xdr:rowOff>
    </xdr:to>
    <xdr:pic>
      <xdr:nvPicPr>
        <xdr:cNvPr id="1036" name="Picture 59" descr="CT2302-002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10109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13</xdr:row>
      <xdr:rowOff>171450</xdr:rowOff>
    </xdr:from>
    <xdr:to>
      <xdr:col>0</xdr:col>
      <xdr:colOff>942975</xdr:colOff>
      <xdr:row>13</xdr:row>
      <xdr:rowOff>781050</xdr:rowOff>
    </xdr:to>
    <xdr:pic>
      <xdr:nvPicPr>
        <xdr:cNvPr id="1037" name="Picture 60" descr="CT2302-002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19634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14</xdr:row>
      <xdr:rowOff>171450</xdr:rowOff>
    </xdr:from>
    <xdr:to>
      <xdr:col>0</xdr:col>
      <xdr:colOff>942975</xdr:colOff>
      <xdr:row>14</xdr:row>
      <xdr:rowOff>781050</xdr:rowOff>
    </xdr:to>
    <xdr:pic>
      <xdr:nvPicPr>
        <xdr:cNvPr id="1038" name="Picture 61" descr="CT2302-100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29159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15</xdr:row>
      <xdr:rowOff>171450</xdr:rowOff>
    </xdr:from>
    <xdr:to>
      <xdr:col>0</xdr:col>
      <xdr:colOff>942975</xdr:colOff>
      <xdr:row>15</xdr:row>
      <xdr:rowOff>781050</xdr:rowOff>
    </xdr:to>
    <xdr:pic>
      <xdr:nvPicPr>
        <xdr:cNvPr id="1039" name="Picture 62" descr="CT2302-100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38684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16</xdr:row>
      <xdr:rowOff>171450</xdr:rowOff>
    </xdr:from>
    <xdr:to>
      <xdr:col>0</xdr:col>
      <xdr:colOff>942975</xdr:colOff>
      <xdr:row>16</xdr:row>
      <xdr:rowOff>781050</xdr:rowOff>
    </xdr:to>
    <xdr:pic>
      <xdr:nvPicPr>
        <xdr:cNvPr id="1040" name="Picture 63" descr="CT2302-100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48209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17</xdr:row>
      <xdr:rowOff>171450</xdr:rowOff>
    </xdr:from>
    <xdr:to>
      <xdr:col>0</xdr:col>
      <xdr:colOff>942975</xdr:colOff>
      <xdr:row>17</xdr:row>
      <xdr:rowOff>781050</xdr:rowOff>
    </xdr:to>
    <xdr:pic>
      <xdr:nvPicPr>
        <xdr:cNvPr id="1041" name="Picture 64" descr="CW2288-001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9050" y="157734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18</xdr:row>
      <xdr:rowOff>171450</xdr:rowOff>
    </xdr:from>
    <xdr:to>
      <xdr:col>0</xdr:col>
      <xdr:colOff>942975</xdr:colOff>
      <xdr:row>18</xdr:row>
      <xdr:rowOff>781050</xdr:rowOff>
    </xdr:to>
    <xdr:pic>
      <xdr:nvPicPr>
        <xdr:cNvPr id="1042" name="Picture 65" descr="CW2288-001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9050" y="167259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19</xdr:row>
      <xdr:rowOff>171450</xdr:rowOff>
    </xdr:from>
    <xdr:to>
      <xdr:col>0</xdr:col>
      <xdr:colOff>942975</xdr:colOff>
      <xdr:row>19</xdr:row>
      <xdr:rowOff>781050</xdr:rowOff>
    </xdr:to>
    <xdr:pic>
      <xdr:nvPicPr>
        <xdr:cNvPr id="1043" name="Picture 66" descr="CW2288-001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9050" y="176784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20</xdr:row>
      <xdr:rowOff>171450</xdr:rowOff>
    </xdr:from>
    <xdr:to>
      <xdr:col>0</xdr:col>
      <xdr:colOff>942975</xdr:colOff>
      <xdr:row>20</xdr:row>
      <xdr:rowOff>781050</xdr:rowOff>
    </xdr:to>
    <xdr:pic>
      <xdr:nvPicPr>
        <xdr:cNvPr id="1044" name="Picture 67" descr="CW2288-111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9050" y="186309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21</xdr:row>
      <xdr:rowOff>161925</xdr:rowOff>
    </xdr:from>
    <xdr:to>
      <xdr:col>0</xdr:col>
      <xdr:colOff>952500</xdr:colOff>
      <xdr:row>21</xdr:row>
      <xdr:rowOff>790575</xdr:rowOff>
    </xdr:to>
    <xdr:pic>
      <xdr:nvPicPr>
        <xdr:cNvPr id="1045" name="Picture 68" descr="DD8959-001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9050" y="1957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22</xdr:row>
      <xdr:rowOff>161925</xdr:rowOff>
    </xdr:from>
    <xdr:to>
      <xdr:col>0</xdr:col>
      <xdr:colOff>952500</xdr:colOff>
      <xdr:row>22</xdr:row>
      <xdr:rowOff>790575</xdr:rowOff>
    </xdr:to>
    <xdr:pic>
      <xdr:nvPicPr>
        <xdr:cNvPr id="1046" name="Picture 69" descr="DD8959-001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9050" y="2052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23</xdr:row>
      <xdr:rowOff>161925</xdr:rowOff>
    </xdr:from>
    <xdr:to>
      <xdr:col>0</xdr:col>
      <xdr:colOff>952500</xdr:colOff>
      <xdr:row>23</xdr:row>
      <xdr:rowOff>790575</xdr:rowOff>
    </xdr:to>
    <xdr:pic>
      <xdr:nvPicPr>
        <xdr:cNvPr id="1047" name="Picture 70" descr="DD8959-001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9050" y="2147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24</xdr:row>
      <xdr:rowOff>161925</xdr:rowOff>
    </xdr:from>
    <xdr:to>
      <xdr:col>0</xdr:col>
      <xdr:colOff>952500</xdr:colOff>
      <xdr:row>24</xdr:row>
      <xdr:rowOff>790575</xdr:rowOff>
    </xdr:to>
    <xdr:pic>
      <xdr:nvPicPr>
        <xdr:cNvPr id="1048" name="Picture 71" descr="DD8959-001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9050" y="2243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25</xdr:row>
      <xdr:rowOff>161925</xdr:rowOff>
    </xdr:from>
    <xdr:to>
      <xdr:col>0</xdr:col>
      <xdr:colOff>952500</xdr:colOff>
      <xdr:row>25</xdr:row>
      <xdr:rowOff>790575</xdr:rowOff>
    </xdr:to>
    <xdr:pic>
      <xdr:nvPicPr>
        <xdr:cNvPr id="1049" name="Picture 72" descr="DD8959-001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9050" y="2338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26</xdr:row>
      <xdr:rowOff>161925</xdr:rowOff>
    </xdr:from>
    <xdr:to>
      <xdr:col>0</xdr:col>
      <xdr:colOff>952500</xdr:colOff>
      <xdr:row>26</xdr:row>
      <xdr:rowOff>790575</xdr:rowOff>
    </xdr:to>
    <xdr:pic>
      <xdr:nvPicPr>
        <xdr:cNvPr id="1050" name="Picture 73" descr="DD8959-001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9050" y="2433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27</xdr:row>
      <xdr:rowOff>161925</xdr:rowOff>
    </xdr:from>
    <xdr:to>
      <xdr:col>0</xdr:col>
      <xdr:colOff>952500</xdr:colOff>
      <xdr:row>27</xdr:row>
      <xdr:rowOff>790575</xdr:rowOff>
    </xdr:to>
    <xdr:pic>
      <xdr:nvPicPr>
        <xdr:cNvPr id="1051" name="Picture 74" descr="DD8959-103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9050" y="2528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28</xdr:row>
      <xdr:rowOff>161925</xdr:rowOff>
    </xdr:from>
    <xdr:to>
      <xdr:col>0</xdr:col>
      <xdr:colOff>952500</xdr:colOff>
      <xdr:row>28</xdr:row>
      <xdr:rowOff>790575</xdr:rowOff>
    </xdr:to>
    <xdr:pic>
      <xdr:nvPicPr>
        <xdr:cNvPr id="1052" name="Picture 75" descr="DD8959-103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9050" y="2624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29</xdr:row>
      <xdr:rowOff>161925</xdr:rowOff>
    </xdr:from>
    <xdr:to>
      <xdr:col>0</xdr:col>
      <xdr:colOff>952500</xdr:colOff>
      <xdr:row>29</xdr:row>
      <xdr:rowOff>790575</xdr:rowOff>
    </xdr:to>
    <xdr:pic>
      <xdr:nvPicPr>
        <xdr:cNvPr id="1053" name="Picture 76" descr="DD8959-103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9050" y="2719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30</xdr:row>
      <xdr:rowOff>161925</xdr:rowOff>
    </xdr:from>
    <xdr:to>
      <xdr:col>0</xdr:col>
      <xdr:colOff>952500</xdr:colOff>
      <xdr:row>30</xdr:row>
      <xdr:rowOff>790575</xdr:rowOff>
    </xdr:to>
    <xdr:pic>
      <xdr:nvPicPr>
        <xdr:cNvPr id="1054" name="Picture 77" descr="FJ4146-114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9050" y="2814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31</xdr:row>
      <xdr:rowOff>161925</xdr:rowOff>
    </xdr:from>
    <xdr:to>
      <xdr:col>0</xdr:col>
      <xdr:colOff>952500</xdr:colOff>
      <xdr:row>31</xdr:row>
      <xdr:rowOff>790575</xdr:rowOff>
    </xdr:to>
    <xdr:pic>
      <xdr:nvPicPr>
        <xdr:cNvPr id="1055" name="Picture 78" descr="FJ4146-114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9050" y="2909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32</xdr:row>
      <xdr:rowOff>171450</xdr:rowOff>
    </xdr:from>
    <xdr:to>
      <xdr:col>0</xdr:col>
      <xdr:colOff>942975</xdr:colOff>
      <xdr:row>32</xdr:row>
      <xdr:rowOff>781050</xdr:rowOff>
    </xdr:to>
    <xdr:pic>
      <xdr:nvPicPr>
        <xdr:cNvPr id="1056" name="Picture 79" descr="DM0211-001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9050" y="300609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33</xdr:row>
      <xdr:rowOff>171450</xdr:rowOff>
    </xdr:from>
    <xdr:to>
      <xdr:col>0</xdr:col>
      <xdr:colOff>942975</xdr:colOff>
      <xdr:row>33</xdr:row>
      <xdr:rowOff>781050</xdr:rowOff>
    </xdr:to>
    <xdr:pic>
      <xdr:nvPicPr>
        <xdr:cNvPr id="1057" name="Picture 80" descr="DM0211-001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9050" y="310134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34</xdr:row>
      <xdr:rowOff>171450</xdr:rowOff>
    </xdr:from>
    <xdr:to>
      <xdr:col>0</xdr:col>
      <xdr:colOff>942975</xdr:colOff>
      <xdr:row>34</xdr:row>
      <xdr:rowOff>781050</xdr:rowOff>
    </xdr:to>
    <xdr:pic>
      <xdr:nvPicPr>
        <xdr:cNvPr id="1058" name="Picture 81" descr="DM0211-100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9050" y="319659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35</xdr:row>
      <xdr:rowOff>171450</xdr:rowOff>
    </xdr:from>
    <xdr:to>
      <xdr:col>0</xdr:col>
      <xdr:colOff>942975</xdr:colOff>
      <xdr:row>35</xdr:row>
      <xdr:rowOff>781050</xdr:rowOff>
    </xdr:to>
    <xdr:pic>
      <xdr:nvPicPr>
        <xdr:cNvPr id="1059" name="Picture 82" descr="DM0211-100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9050" y="329184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36</xdr:row>
      <xdr:rowOff>171450</xdr:rowOff>
    </xdr:from>
    <xdr:to>
      <xdr:col>0</xdr:col>
      <xdr:colOff>942975</xdr:colOff>
      <xdr:row>36</xdr:row>
      <xdr:rowOff>781050</xdr:rowOff>
    </xdr:to>
    <xdr:pic>
      <xdr:nvPicPr>
        <xdr:cNvPr id="1060" name="Picture 83" descr="DM0211-100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9050" y="338709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37</xdr:row>
      <xdr:rowOff>161925</xdr:rowOff>
    </xdr:from>
    <xdr:to>
      <xdr:col>0</xdr:col>
      <xdr:colOff>952500</xdr:colOff>
      <xdr:row>37</xdr:row>
      <xdr:rowOff>790575</xdr:rowOff>
    </xdr:to>
    <xdr:pic>
      <xdr:nvPicPr>
        <xdr:cNvPr id="1061" name="Picture 84" descr="DM0211-101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9050" y="3481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38</xdr:row>
      <xdr:rowOff>171450</xdr:rowOff>
    </xdr:from>
    <xdr:to>
      <xdr:col>0</xdr:col>
      <xdr:colOff>942975</xdr:colOff>
      <xdr:row>38</xdr:row>
      <xdr:rowOff>781050</xdr:rowOff>
    </xdr:to>
    <xdr:pic>
      <xdr:nvPicPr>
        <xdr:cNvPr id="1062" name="Picture 85" descr="FZ0627-010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9050" y="357759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39</xdr:row>
      <xdr:rowOff>171450</xdr:rowOff>
    </xdr:from>
    <xdr:to>
      <xdr:col>0</xdr:col>
      <xdr:colOff>942975</xdr:colOff>
      <xdr:row>39</xdr:row>
      <xdr:rowOff>781050</xdr:rowOff>
    </xdr:to>
    <xdr:pic>
      <xdr:nvPicPr>
        <xdr:cNvPr id="1063" name="Picture 86" descr="FZ0627-010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9050" y="367284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40</xdr:row>
      <xdr:rowOff>171450</xdr:rowOff>
    </xdr:from>
    <xdr:to>
      <xdr:col>0</xdr:col>
      <xdr:colOff>942975</xdr:colOff>
      <xdr:row>40</xdr:row>
      <xdr:rowOff>781050</xdr:rowOff>
    </xdr:to>
    <xdr:pic>
      <xdr:nvPicPr>
        <xdr:cNvPr id="1064" name="Picture 87" descr="FZ0627-010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9050" y="376809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41</xdr:row>
      <xdr:rowOff>171450</xdr:rowOff>
    </xdr:from>
    <xdr:to>
      <xdr:col>0</xdr:col>
      <xdr:colOff>942975</xdr:colOff>
      <xdr:row>41</xdr:row>
      <xdr:rowOff>781050</xdr:rowOff>
    </xdr:to>
    <xdr:pic>
      <xdr:nvPicPr>
        <xdr:cNvPr id="1065" name="Picture 88" descr="FZ0627-010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9050" y="386334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42</xdr:row>
      <xdr:rowOff>171450</xdr:rowOff>
    </xdr:from>
    <xdr:to>
      <xdr:col>0</xdr:col>
      <xdr:colOff>942975</xdr:colOff>
      <xdr:row>42</xdr:row>
      <xdr:rowOff>781050</xdr:rowOff>
    </xdr:to>
    <xdr:pic>
      <xdr:nvPicPr>
        <xdr:cNvPr id="1066" name="Picture 89" descr="FZ0627-010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9050" y="395859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43</xdr:row>
      <xdr:rowOff>171450</xdr:rowOff>
    </xdr:from>
    <xdr:to>
      <xdr:col>0</xdr:col>
      <xdr:colOff>942975</xdr:colOff>
      <xdr:row>43</xdr:row>
      <xdr:rowOff>781050</xdr:rowOff>
    </xdr:to>
    <xdr:pic>
      <xdr:nvPicPr>
        <xdr:cNvPr id="1067" name="Picture 90" descr="FZ0627-010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9050" y="405384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44</xdr:row>
      <xdr:rowOff>171450</xdr:rowOff>
    </xdr:from>
    <xdr:to>
      <xdr:col>0</xdr:col>
      <xdr:colOff>942975</xdr:colOff>
      <xdr:row>44</xdr:row>
      <xdr:rowOff>781050</xdr:rowOff>
    </xdr:to>
    <xdr:pic>
      <xdr:nvPicPr>
        <xdr:cNvPr id="1068" name="Picture 91" descr="FZ0627-010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9050" y="414909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45</xdr:row>
      <xdr:rowOff>171450</xdr:rowOff>
    </xdr:from>
    <xdr:to>
      <xdr:col>0</xdr:col>
      <xdr:colOff>942975</xdr:colOff>
      <xdr:row>45</xdr:row>
      <xdr:rowOff>781050</xdr:rowOff>
    </xdr:to>
    <xdr:pic>
      <xdr:nvPicPr>
        <xdr:cNvPr id="1069" name="Picture 92" descr="FZ0627-010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9050" y="424434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46</xdr:row>
      <xdr:rowOff>171450</xdr:rowOff>
    </xdr:from>
    <xdr:to>
      <xdr:col>0</xdr:col>
      <xdr:colOff>942975</xdr:colOff>
      <xdr:row>46</xdr:row>
      <xdr:rowOff>781050</xdr:rowOff>
    </xdr:to>
    <xdr:pic>
      <xdr:nvPicPr>
        <xdr:cNvPr id="1070" name="Picture 93" descr="FZ0627-010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9050" y="433959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47</xdr:row>
      <xdr:rowOff>171450</xdr:rowOff>
    </xdr:from>
    <xdr:to>
      <xdr:col>0</xdr:col>
      <xdr:colOff>942975</xdr:colOff>
      <xdr:row>47</xdr:row>
      <xdr:rowOff>781050</xdr:rowOff>
    </xdr:to>
    <xdr:pic>
      <xdr:nvPicPr>
        <xdr:cNvPr id="1071" name="Picture 94" descr="HF3836-100.jp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9050" y="443484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48</xdr:row>
      <xdr:rowOff>171450</xdr:rowOff>
    </xdr:from>
    <xdr:to>
      <xdr:col>0</xdr:col>
      <xdr:colOff>942975</xdr:colOff>
      <xdr:row>48</xdr:row>
      <xdr:rowOff>781050</xdr:rowOff>
    </xdr:to>
    <xdr:pic>
      <xdr:nvPicPr>
        <xdr:cNvPr id="1072" name="Picture 95" descr="HV6223-001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9050" y="453009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49</xdr:row>
      <xdr:rowOff>171450</xdr:rowOff>
    </xdr:from>
    <xdr:to>
      <xdr:col>0</xdr:col>
      <xdr:colOff>942975</xdr:colOff>
      <xdr:row>49</xdr:row>
      <xdr:rowOff>781050</xdr:rowOff>
    </xdr:to>
    <xdr:pic>
      <xdr:nvPicPr>
        <xdr:cNvPr id="1073" name="Picture 96" descr="HV6223-001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9050" y="462534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50</xdr:row>
      <xdr:rowOff>171450</xdr:rowOff>
    </xdr:from>
    <xdr:to>
      <xdr:col>0</xdr:col>
      <xdr:colOff>942975</xdr:colOff>
      <xdr:row>50</xdr:row>
      <xdr:rowOff>781050</xdr:rowOff>
    </xdr:to>
    <xdr:pic>
      <xdr:nvPicPr>
        <xdr:cNvPr id="1074" name="Picture 97" descr="HV6418-100.jp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9050" y="472059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51</xdr:row>
      <xdr:rowOff>171450</xdr:rowOff>
    </xdr:from>
    <xdr:to>
      <xdr:col>0</xdr:col>
      <xdr:colOff>942975</xdr:colOff>
      <xdr:row>51</xdr:row>
      <xdr:rowOff>781050</xdr:rowOff>
    </xdr:to>
    <xdr:pic>
      <xdr:nvPicPr>
        <xdr:cNvPr id="1075" name="Picture 98" descr="HV6418-100.jp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9050" y="481584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52</xdr:row>
      <xdr:rowOff>171450</xdr:rowOff>
    </xdr:from>
    <xdr:to>
      <xdr:col>0</xdr:col>
      <xdr:colOff>942975</xdr:colOff>
      <xdr:row>52</xdr:row>
      <xdr:rowOff>781050</xdr:rowOff>
    </xdr:to>
    <xdr:pic>
      <xdr:nvPicPr>
        <xdr:cNvPr id="1076" name="Picture 99" descr="HV6418-100.jp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9050" y="491109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53</xdr:row>
      <xdr:rowOff>161925</xdr:rowOff>
    </xdr:from>
    <xdr:to>
      <xdr:col>0</xdr:col>
      <xdr:colOff>952500</xdr:colOff>
      <xdr:row>53</xdr:row>
      <xdr:rowOff>790575</xdr:rowOff>
    </xdr:to>
    <xdr:pic>
      <xdr:nvPicPr>
        <xdr:cNvPr id="1077" name="Picture 100" descr="IB3881-001.jpg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9050" y="5005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54</xdr:row>
      <xdr:rowOff>161925</xdr:rowOff>
    </xdr:from>
    <xdr:to>
      <xdr:col>0</xdr:col>
      <xdr:colOff>952500</xdr:colOff>
      <xdr:row>54</xdr:row>
      <xdr:rowOff>790575</xdr:rowOff>
    </xdr:to>
    <xdr:pic>
      <xdr:nvPicPr>
        <xdr:cNvPr id="1078" name="Picture 101" descr="HM0621-001.jpg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9050" y="5100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55</xdr:row>
      <xdr:rowOff>161925</xdr:rowOff>
    </xdr:from>
    <xdr:to>
      <xdr:col>0</xdr:col>
      <xdr:colOff>952500</xdr:colOff>
      <xdr:row>55</xdr:row>
      <xdr:rowOff>790575</xdr:rowOff>
    </xdr:to>
    <xdr:pic>
      <xdr:nvPicPr>
        <xdr:cNvPr id="1079" name="Picture 102" descr="HM0621-001.jpg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9050" y="5195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56</xdr:row>
      <xdr:rowOff>161925</xdr:rowOff>
    </xdr:from>
    <xdr:to>
      <xdr:col>0</xdr:col>
      <xdr:colOff>952500</xdr:colOff>
      <xdr:row>56</xdr:row>
      <xdr:rowOff>790575</xdr:rowOff>
    </xdr:to>
    <xdr:pic>
      <xdr:nvPicPr>
        <xdr:cNvPr id="1080" name="Picture 103" descr="IM6485-121.jpg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9050" y="5291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57</xdr:row>
      <xdr:rowOff>161925</xdr:rowOff>
    </xdr:from>
    <xdr:to>
      <xdr:col>0</xdr:col>
      <xdr:colOff>952500</xdr:colOff>
      <xdr:row>57</xdr:row>
      <xdr:rowOff>790575</xdr:rowOff>
    </xdr:to>
    <xdr:pic>
      <xdr:nvPicPr>
        <xdr:cNvPr id="1081" name="Picture 104" descr="IM6485-121.jpg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9050" y="5386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58</xdr:row>
      <xdr:rowOff>161925</xdr:rowOff>
    </xdr:from>
    <xdr:to>
      <xdr:col>0</xdr:col>
      <xdr:colOff>952500</xdr:colOff>
      <xdr:row>58</xdr:row>
      <xdr:rowOff>790575</xdr:rowOff>
    </xdr:to>
    <xdr:pic>
      <xdr:nvPicPr>
        <xdr:cNvPr id="1082" name="Picture 105" descr="IM6485-121.jpg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9050" y="5481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59</xdr:row>
      <xdr:rowOff>161925</xdr:rowOff>
    </xdr:from>
    <xdr:to>
      <xdr:col>0</xdr:col>
      <xdr:colOff>952500</xdr:colOff>
      <xdr:row>59</xdr:row>
      <xdr:rowOff>790575</xdr:rowOff>
    </xdr:to>
    <xdr:pic>
      <xdr:nvPicPr>
        <xdr:cNvPr id="1083" name="Picture 106" descr="IM6485-121.jpg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9050" y="5576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60</xdr:row>
      <xdr:rowOff>161925</xdr:rowOff>
    </xdr:from>
    <xdr:to>
      <xdr:col>0</xdr:col>
      <xdr:colOff>952500</xdr:colOff>
      <xdr:row>60</xdr:row>
      <xdr:rowOff>790575</xdr:rowOff>
    </xdr:to>
    <xdr:pic>
      <xdr:nvPicPr>
        <xdr:cNvPr id="1084" name="Picture 107" descr="HQ3826-100.jpg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9050" y="5672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61</xdr:row>
      <xdr:rowOff>161925</xdr:rowOff>
    </xdr:from>
    <xdr:to>
      <xdr:col>0</xdr:col>
      <xdr:colOff>952500</xdr:colOff>
      <xdr:row>61</xdr:row>
      <xdr:rowOff>790575</xdr:rowOff>
    </xdr:to>
    <xdr:pic>
      <xdr:nvPicPr>
        <xdr:cNvPr id="1085" name="Picture 108" descr="HQ3826-100.jpg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9050" y="5767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62</xdr:row>
      <xdr:rowOff>171450</xdr:rowOff>
    </xdr:from>
    <xdr:to>
      <xdr:col>0</xdr:col>
      <xdr:colOff>942975</xdr:colOff>
      <xdr:row>62</xdr:row>
      <xdr:rowOff>781050</xdr:rowOff>
    </xdr:to>
    <xdr:pic>
      <xdr:nvPicPr>
        <xdr:cNvPr id="1086" name="Picture 109" descr="HF1939-100.jpg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9050" y="586359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63</xdr:row>
      <xdr:rowOff>171450</xdr:rowOff>
    </xdr:from>
    <xdr:to>
      <xdr:col>0</xdr:col>
      <xdr:colOff>942975</xdr:colOff>
      <xdr:row>63</xdr:row>
      <xdr:rowOff>781050</xdr:rowOff>
    </xdr:to>
    <xdr:pic>
      <xdr:nvPicPr>
        <xdr:cNvPr id="1087" name="Picture 110" descr="FN8349-100.jpg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9050" y="595884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64</xdr:row>
      <xdr:rowOff>171450</xdr:rowOff>
    </xdr:from>
    <xdr:to>
      <xdr:col>0</xdr:col>
      <xdr:colOff>942975</xdr:colOff>
      <xdr:row>64</xdr:row>
      <xdr:rowOff>781050</xdr:rowOff>
    </xdr:to>
    <xdr:pic>
      <xdr:nvPicPr>
        <xdr:cNvPr id="1088" name="Picture 111" descr="FN8349-100.jpg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9050" y="605409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65</xdr:row>
      <xdr:rowOff>171450</xdr:rowOff>
    </xdr:from>
    <xdr:to>
      <xdr:col>0</xdr:col>
      <xdr:colOff>942975</xdr:colOff>
      <xdr:row>65</xdr:row>
      <xdr:rowOff>781050</xdr:rowOff>
    </xdr:to>
    <xdr:pic>
      <xdr:nvPicPr>
        <xdr:cNvPr id="1089" name="Picture 112" descr="FQ8714-001.jpg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9050" y="614934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66</xdr:row>
      <xdr:rowOff>171450</xdr:rowOff>
    </xdr:from>
    <xdr:to>
      <xdr:col>0</xdr:col>
      <xdr:colOff>942975</xdr:colOff>
      <xdr:row>66</xdr:row>
      <xdr:rowOff>781050</xdr:rowOff>
    </xdr:to>
    <xdr:pic>
      <xdr:nvPicPr>
        <xdr:cNvPr id="1090" name="Picture 113" descr="HJ4465-001.jpg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9050" y="624459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67</xdr:row>
      <xdr:rowOff>171450</xdr:rowOff>
    </xdr:from>
    <xdr:to>
      <xdr:col>0</xdr:col>
      <xdr:colOff>942975</xdr:colOff>
      <xdr:row>67</xdr:row>
      <xdr:rowOff>781050</xdr:rowOff>
    </xdr:to>
    <xdr:pic>
      <xdr:nvPicPr>
        <xdr:cNvPr id="1091" name="Picture 114" descr="HJ4465-200.jpg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9050" y="633984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68</xdr:row>
      <xdr:rowOff>171450</xdr:rowOff>
    </xdr:from>
    <xdr:to>
      <xdr:col>0</xdr:col>
      <xdr:colOff>942975</xdr:colOff>
      <xdr:row>68</xdr:row>
      <xdr:rowOff>781050</xdr:rowOff>
    </xdr:to>
    <xdr:pic>
      <xdr:nvPicPr>
        <xdr:cNvPr id="1092" name="Picture 115" descr="HJ4465-200.jpg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9050" y="643509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69</xdr:row>
      <xdr:rowOff>171450</xdr:rowOff>
    </xdr:from>
    <xdr:to>
      <xdr:col>0</xdr:col>
      <xdr:colOff>942975</xdr:colOff>
      <xdr:row>69</xdr:row>
      <xdr:rowOff>781050</xdr:rowOff>
    </xdr:to>
    <xdr:pic>
      <xdr:nvPicPr>
        <xdr:cNvPr id="1093" name="Picture 116" descr="HJ4465-200.jpg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9050" y="653034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70</xdr:row>
      <xdr:rowOff>171450</xdr:rowOff>
    </xdr:from>
    <xdr:to>
      <xdr:col>0</xdr:col>
      <xdr:colOff>942975</xdr:colOff>
      <xdr:row>70</xdr:row>
      <xdr:rowOff>781050</xdr:rowOff>
    </xdr:to>
    <xdr:pic>
      <xdr:nvPicPr>
        <xdr:cNvPr id="1094" name="Picture 117" descr="HJ4465-200.jpg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9050" y="662559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71</xdr:row>
      <xdr:rowOff>171450</xdr:rowOff>
    </xdr:from>
    <xdr:to>
      <xdr:col>0</xdr:col>
      <xdr:colOff>942975</xdr:colOff>
      <xdr:row>71</xdr:row>
      <xdr:rowOff>781050</xdr:rowOff>
    </xdr:to>
    <xdr:pic>
      <xdr:nvPicPr>
        <xdr:cNvPr id="1095" name="Picture 118" descr="HJ4465-200.jpg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9050" y="672084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72</xdr:row>
      <xdr:rowOff>161925</xdr:rowOff>
    </xdr:from>
    <xdr:to>
      <xdr:col>0</xdr:col>
      <xdr:colOff>952500</xdr:colOff>
      <xdr:row>72</xdr:row>
      <xdr:rowOff>790575</xdr:rowOff>
    </xdr:to>
    <xdr:pic>
      <xdr:nvPicPr>
        <xdr:cNvPr id="1096" name="Picture 119" descr="IH4452-100.jpg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9050" y="6815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73</xdr:row>
      <xdr:rowOff>161925</xdr:rowOff>
    </xdr:from>
    <xdr:to>
      <xdr:col>0</xdr:col>
      <xdr:colOff>952500</xdr:colOff>
      <xdr:row>73</xdr:row>
      <xdr:rowOff>790575</xdr:rowOff>
    </xdr:to>
    <xdr:pic>
      <xdr:nvPicPr>
        <xdr:cNvPr id="1097" name="Picture 120" descr="IH4452-100.jpg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9050" y="6910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74</xdr:row>
      <xdr:rowOff>161925</xdr:rowOff>
    </xdr:from>
    <xdr:to>
      <xdr:col>0</xdr:col>
      <xdr:colOff>952500</xdr:colOff>
      <xdr:row>74</xdr:row>
      <xdr:rowOff>790575</xdr:rowOff>
    </xdr:to>
    <xdr:pic>
      <xdr:nvPicPr>
        <xdr:cNvPr id="1098" name="Picture 121" descr="IH4452-100.jpg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9050" y="7005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75</xdr:row>
      <xdr:rowOff>161925</xdr:rowOff>
    </xdr:from>
    <xdr:to>
      <xdr:col>0</xdr:col>
      <xdr:colOff>952500</xdr:colOff>
      <xdr:row>75</xdr:row>
      <xdr:rowOff>790575</xdr:rowOff>
    </xdr:to>
    <xdr:pic>
      <xdr:nvPicPr>
        <xdr:cNvPr id="1099" name="Picture 122" descr="IH4452-100.jpg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9050" y="7100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76</xdr:row>
      <xdr:rowOff>161925</xdr:rowOff>
    </xdr:from>
    <xdr:to>
      <xdr:col>0</xdr:col>
      <xdr:colOff>952500</xdr:colOff>
      <xdr:row>76</xdr:row>
      <xdr:rowOff>790575</xdr:rowOff>
    </xdr:to>
    <xdr:pic>
      <xdr:nvPicPr>
        <xdr:cNvPr id="1100" name="Picture 123" descr="IH4452-100.jpg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9050" y="7196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77</xdr:row>
      <xdr:rowOff>161925</xdr:rowOff>
    </xdr:from>
    <xdr:to>
      <xdr:col>0</xdr:col>
      <xdr:colOff>952500</xdr:colOff>
      <xdr:row>77</xdr:row>
      <xdr:rowOff>790575</xdr:rowOff>
    </xdr:to>
    <xdr:pic>
      <xdr:nvPicPr>
        <xdr:cNvPr id="1101" name="Picture 124" descr="IH4452-100.jpg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9050" y="7291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78</xdr:row>
      <xdr:rowOff>161925</xdr:rowOff>
    </xdr:from>
    <xdr:to>
      <xdr:col>0</xdr:col>
      <xdr:colOff>952500</xdr:colOff>
      <xdr:row>78</xdr:row>
      <xdr:rowOff>790575</xdr:rowOff>
    </xdr:to>
    <xdr:pic>
      <xdr:nvPicPr>
        <xdr:cNvPr id="1102" name="Picture 125" descr="HF9109-001.jpg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9050" y="7386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79</xdr:row>
      <xdr:rowOff>161925</xdr:rowOff>
    </xdr:from>
    <xdr:to>
      <xdr:col>0</xdr:col>
      <xdr:colOff>952500</xdr:colOff>
      <xdr:row>79</xdr:row>
      <xdr:rowOff>790575</xdr:rowOff>
    </xdr:to>
    <xdr:pic>
      <xdr:nvPicPr>
        <xdr:cNvPr id="1103" name="Picture 126" descr="HF9109-001.jpg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9050" y="7481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80</xdr:row>
      <xdr:rowOff>161925</xdr:rowOff>
    </xdr:from>
    <xdr:to>
      <xdr:col>0</xdr:col>
      <xdr:colOff>952500</xdr:colOff>
      <xdr:row>80</xdr:row>
      <xdr:rowOff>790575</xdr:rowOff>
    </xdr:to>
    <xdr:pic>
      <xdr:nvPicPr>
        <xdr:cNvPr id="1104" name="Picture 127" descr="HF9109-001.jpg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9050" y="7577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81</xdr:row>
      <xdr:rowOff>161925</xdr:rowOff>
    </xdr:from>
    <xdr:to>
      <xdr:col>0</xdr:col>
      <xdr:colOff>952500</xdr:colOff>
      <xdr:row>81</xdr:row>
      <xdr:rowOff>790575</xdr:rowOff>
    </xdr:to>
    <xdr:pic>
      <xdr:nvPicPr>
        <xdr:cNvPr id="1105" name="Picture 128" descr="HF9109-001.jpg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9050" y="7672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82</xdr:row>
      <xdr:rowOff>161925</xdr:rowOff>
    </xdr:from>
    <xdr:to>
      <xdr:col>0</xdr:col>
      <xdr:colOff>952500</xdr:colOff>
      <xdr:row>82</xdr:row>
      <xdr:rowOff>790575</xdr:rowOff>
    </xdr:to>
    <xdr:pic>
      <xdr:nvPicPr>
        <xdr:cNvPr id="1106" name="Picture 129" descr="HF9109-001.jpg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9050" y="7767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83</xdr:row>
      <xdr:rowOff>161925</xdr:rowOff>
    </xdr:from>
    <xdr:to>
      <xdr:col>0</xdr:col>
      <xdr:colOff>952500</xdr:colOff>
      <xdr:row>83</xdr:row>
      <xdr:rowOff>790575</xdr:rowOff>
    </xdr:to>
    <xdr:pic>
      <xdr:nvPicPr>
        <xdr:cNvPr id="1107" name="Picture 130" descr="HF9109-001.jpg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9050" y="7862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84</xdr:row>
      <xdr:rowOff>161925</xdr:rowOff>
    </xdr:from>
    <xdr:to>
      <xdr:col>0</xdr:col>
      <xdr:colOff>952500</xdr:colOff>
      <xdr:row>84</xdr:row>
      <xdr:rowOff>790575</xdr:rowOff>
    </xdr:to>
    <xdr:pic>
      <xdr:nvPicPr>
        <xdr:cNvPr id="1108" name="Picture 131" descr="HF9109-001.jpg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9050" y="7958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85</xdr:row>
      <xdr:rowOff>161925</xdr:rowOff>
    </xdr:from>
    <xdr:to>
      <xdr:col>0</xdr:col>
      <xdr:colOff>952500</xdr:colOff>
      <xdr:row>85</xdr:row>
      <xdr:rowOff>790575</xdr:rowOff>
    </xdr:to>
    <xdr:pic>
      <xdr:nvPicPr>
        <xdr:cNvPr id="1109" name="Picture 132" descr="HF9109-001.jpg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9050" y="8053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86</xdr:row>
      <xdr:rowOff>161925</xdr:rowOff>
    </xdr:from>
    <xdr:to>
      <xdr:col>0</xdr:col>
      <xdr:colOff>952500</xdr:colOff>
      <xdr:row>86</xdr:row>
      <xdr:rowOff>790575</xdr:rowOff>
    </xdr:to>
    <xdr:pic>
      <xdr:nvPicPr>
        <xdr:cNvPr id="1110" name="Picture 133" descr="HF9109-001.jpg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9050" y="8148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87</xdr:row>
      <xdr:rowOff>161925</xdr:rowOff>
    </xdr:from>
    <xdr:to>
      <xdr:col>0</xdr:col>
      <xdr:colOff>952500</xdr:colOff>
      <xdr:row>87</xdr:row>
      <xdr:rowOff>790575</xdr:rowOff>
    </xdr:to>
    <xdr:pic>
      <xdr:nvPicPr>
        <xdr:cNvPr id="1111" name="Picture 134" descr="HF9109-001.jpg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9050" y="8243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88</xdr:row>
      <xdr:rowOff>171450</xdr:rowOff>
    </xdr:from>
    <xdr:to>
      <xdr:col>0</xdr:col>
      <xdr:colOff>942975</xdr:colOff>
      <xdr:row>88</xdr:row>
      <xdr:rowOff>781050</xdr:rowOff>
    </xdr:to>
    <xdr:pic>
      <xdr:nvPicPr>
        <xdr:cNvPr id="1112" name="Picture 135" descr="DD9625-105.jpg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9050" y="834009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89</xdr:row>
      <xdr:rowOff>171450</xdr:rowOff>
    </xdr:from>
    <xdr:to>
      <xdr:col>0</xdr:col>
      <xdr:colOff>942975</xdr:colOff>
      <xdr:row>89</xdr:row>
      <xdr:rowOff>781050</xdr:rowOff>
    </xdr:to>
    <xdr:pic>
      <xdr:nvPicPr>
        <xdr:cNvPr id="1113" name="Picture 136" descr="DD9625-105.jpg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9050" y="843534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90</xdr:row>
      <xdr:rowOff>171450</xdr:rowOff>
    </xdr:from>
    <xdr:to>
      <xdr:col>0</xdr:col>
      <xdr:colOff>942975</xdr:colOff>
      <xdr:row>90</xdr:row>
      <xdr:rowOff>781050</xdr:rowOff>
    </xdr:to>
    <xdr:pic>
      <xdr:nvPicPr>
        <xdr:cNvPr id="1114" name="Picture 137" descr="HM0721-002.jpg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9050" y="853059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91</xdr:row>
      <xdr:rowOff>171450</xdr:rowOff>
    </xdr:from>
    <xdr:to>
      <xdr:col>0</xdr:col>
      <xdr:colOff>942975</xdr:colOff>
      <xdr:row>91</xdr:row>
      <xdr:rowOff>781050</xdr:rowOff>
    </xdr:to>
    <xdr:pic>
      <xdr:nvPicPr>
        <xdr:cNvPr id="1115" name="Picture 138" descr="HM0721-002.jpg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9050" y="862584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92</xdr:row>
      <xdr:rowOff>161925</xdr:rowOff>
    </xdr:from>
    <xdr:to>
      <xdr:col>0</xdr:col>
      <xdr:colOff>952500</xdr:colOff>
      <xdr:row>92</xdr:row>
      <xdr:rowOff>790575</xdr:rowOff>
    </xdr:to>
    <xdr:pic>
      <xdr:nvPicPr>
        <xdr:cNvPr id="1116" name="Picture 139" descr="HV4403-600.jpg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9050" y="8720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93</xdr:row>
      <xdr:rowOff>161925</xdr:rowOff>
    </xdr:from>
    <xdr:to>
      <xdr:col>0</xdr:col>
      <xdr:colOff>952500</xdr:colOff>
      <xdr:row>93</xdr:row>
      <xdr:rowOff>790575</xdr:rowOff>
    </xdr:to>
    <xdr:pic>
      <xdr:nvPicPr>
        <xdr:cNvPr id="1117" name="Picture 140" descr="HV4403-600.jpg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9050" y="8815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94</xdr:row>
      <xdr:rowOff>161925</xdr:rowOff>
    </xdr:from>
    <xdr:to>
      <xdr:col>0</xdr:col>
      <xdr:colOff>952500</xdr:colOff>
      <xdr:row>94</xdr:row>
      <xdr:rowOff>790575</xdr:rowOff>
    </xdr:to>
    <xdr:pic>
      <xdr:nvPicPr>
        <xdr:cNvPr id="1118" name="Picture 141" descr="HV4403-600.jpg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9050" y="8910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95</xdr:row>
      <xdr:rowOff>161925</xdr:rowOff>
    </xdr:from>
    <xdr:to>
      <xdr:col>0</xdr:col>
      <xdr:colOff>952500</xdr:colOff>
      <xdr:row>95</xdr:row>
      <xdr:rowOff>790575</xdr:rowOff>
    </xdr:to>
    <xdr:pic>
      <xdr:nvPicPr>
        <xdr:cNvPr id="1119" name="Picture 142" descr="HV4403-600.jpg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9050" y="9005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96</xdr:row>
      <xdr:rowOff>161925</xdr:rowOff>
    </xdr:from>
    <xdr:to>
      <xdr:col>0</xdr:col>
      <xdr:colOff>952500</xdr:colOff>
      <xdr:row>96</xdr:row>
      <xdr:rowOff>790575</xdr:rowOff>
    </xdr:to>
    <xdr:pic>
      <xdr:nvPicPr>
        <xdr:cNvPr id="1120" name="Picture 143" descr="HV4403-600.jpg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9050" y="9101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97</xdr:row>
      <xdr:rowOff>161925</xdr:rowOff>
    </xdr:from>
    <xdr:to>
      <xdr:col>0</xdr:col>
      <xdr:colOff>952500</xdr:colOff>
      <xdr:row>97</xdr:row>
      <xdr:rowOff>790575</xdr:rowOff>
    </xdr:to>
    <xdr:pic>
      <xdr:nvPicPr>
        <xdr:cNvPr id="1121" name="Picture 144" descr="HV4403-600.jpg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9050" y="9196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98</xdr:row>
      <xdr:rowOff>161925</xdr:rowOff>
    </xdr:from>
    <xdr:to>
      <xdr:col>0</xdr:col>
      <xdr:colOff>952500</xdr:colOff>
      <xdr:row>98</xdr:row>
      <xdr:rowOff>790575</xdr:rowOff>
    </xdr:to>
    <xdr:pic>
      <xdr:nvPicPr>
        <xdr:cNvPr id="1122" name="Picture 145" descr="IB6543-102.jpg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9050" y="9291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99</xdr:row>
      <xdr:rowOff>161925</xdr:rowOff>
    </xdr:from>
    <xdr:to>
      <xdr:col>0</xdr:col>
      <xdr:colOff>952500</xdr:colOff>
      <xdr:row>99</xdr:row>
      <xdr:rowOff>790575</xdr:rowOff>
    </xdr:to>
    <xdr:pic>
      <xdr:nvPicPr>
        <xdr:cNvPr id="1123" name="Picture 146" descr="IB6543-102.jpg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9050" y="9386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100</xdr:row>
      <xdr:rowOff>161925</xdr:rowOff>
    </xdr:from>
    <xdr:to>
      <xdr:col>0</xdr:col>
      <xdr:colOff>952500</xdr:colOff>
      <xdr:row>100</xdr:row>
      <xdr:rowOff>790575</xdr:rowOff>
    </xdr:to>
    <xdr:pic>
      <xdr:nvPicPr>
        <xdr:cNvPr id="1124" name="Picture 147" descr="IB6543-102.jpg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9050" y="9482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101</xdr:row>
      <xdr:rowOff>161925</xdr:rowOff>
    </xdr:from>
    <xdr:to>
      <xdr:col>0</xdr:col>
      <xdr:colOff>952500</xdr:colOff>
      <xdr:row>101</xdr:row>
      <xdr:rowOff>790575</xdr:rowOff>
    </xdr:to>
    <xdr:pic>
      <xdr:nvPicPr>
        <xdr:cNvPr id="1125" name="Picture 148" descr="IB6543-102.jpg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9050" y="9577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102</xdr:row>
      <xdr:rowOff>161925</xdr:rowOff>
    </xdr:from>
    <xdr:to>
      <xdr:col>0</xdr:col>
      <xdr:colOff>952500</xdr:colOff>
      <xdr:row>102</xdr:row>
      <xdr:rowOff>790575</xdr:rowOff>
    </xdr:to>
    <xdr:pic>
      <xdr:nvPicPr>
        <xdr:cNvPr id="1126" name="Picture 149" descr="IB6543-102.jpg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9050" y="9672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103</xdr:row>
      <xdr:rowOff>161925</xdr:rowOff>
    </xdr:from>
    <xdr:to>
      <xdr:col>0</xdr:col>
      <xdr:colOff>952500</xdr:colOff>
      <xdr:row>103</xdr:row>
      <xdr:rowOff>790575</xdr:rowOff>
    </xdr:to>
    <xdr:pic>
      <xdr:nvPicPr>
        <xdr:cNvPr id="1127" name="Picture 150" descr="IB6543-102.jpg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9050" y="9767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104</xdr:row>
      <xdr:rowOff>161925</xdr:rowOff>
    </xdr:from>
    <xdr:to>
      <xdr:col>0</xdr:col>
      <xdr:colOff>952500</xdr:colOff>
      <xdr:row>104</xdr:row>
      <xdr:rowOff>790575</xdr:rowOff>
    </xdr:to>
    <xdr:pic>
      <xdr:nvPicPr>
        <xdr:cNvPr id="1128" name="Picture 151" descr="IB6543-102.jpg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9050" y="9863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105</xdr:row>
      <xdr:rowOff>161925</xdr:rowOff>
    </xdr:from>
    <xdr:to>
      <xdr:col>0</xdr:col>
      <xdr:colOff>952500</xdr:colOff>
      <xdr:row>105</xdr:row>
      <xdr:rowOff>790575</xdr:rowOff>
    </xdr:to>
    <xdr:pic>
      <xdr:nvPicPr>
        <xdr:cNvPr id="1129" name="Picture 152" descr="IB6543-102.jpg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9050" y="9958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106</xdr:row>
      <xdr:rowOff>171450</xdr:rowOff>
    </xdr:from>
    <xdr:to>
      <xdr:col>0</xdr:col>
      <xdr:colOff>942975</xdr:colOff>
      <xdr:row>106</xdr:row>
      <xdr:rowOff>781050</xdr:rowOff>
    </xdr:to>
    <xdr:pic>
      <xdr:nvPicPr>
        <xdr:cNvPr id="1130" name="Picture 153" descr="FV5948-101.jpg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9050" y="1005459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107</xdr:row>
      <xdr:rowOff>171450</xdr:rowOff>
    </xdr:from>
    <xdr:to>
      <xdr:col>0</xdr:col>
      <xdr:colOff>942975</xdr:colOff>
      <xdr:row>107</xdr:row>
      <xdr:rowOff>781050</xdr:rowOff>
    </xdr:to>
    <xdr:pic>
      <xdr:nvPicPr>
        <xdr:cNvPr id="1131" name="Picture 154" descr="FV5948-102.jpg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19050" y="1014984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108</xdr:row>
      <xdr:rowOff>171450</xdr:rowOff>
    </xdr:from>
    <xdr:to>
      <xdr:col>0</xdr:col>
      <xdr:colOff>942975</xdr:colOff>
      <xdr:row>108</xdr:row>
      <xdr:rowOff>781050</xdr:rowOff>
    </xdr:to>
    <xdr:pic>
      <xdr:nvPicPr>
        <xdr:cNvPr id="1132" name="Picture 155" descr="FV5948-102.jpg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19050" y="1024509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109</xdr:row>
      <xdr:rowOff>161925</xdr:rowOff>
    </xdr:from>
    <xdr:to>
      <xdr:col>0</xdr:col>
      <xdr:colOff>952500</xdr:colOff>
      <xdr:row>109</xdr:row>
      <xdr:rowOff>790575</xdr:rowOff>
    </xdr:to>
    <xdr:pic>
      <xdr:nvPicPr>
        <xdr:cNvPr id="1133" name="Picture 156" descr="HQ3827-002.jpg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19050" y="10339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110</xdr:row>
      <xdr:rowOff>171450</xdr:rowOff>
    </xdr:from>
    <xdr:to>
      <xdr:col>0</xdr:col>
      <xdr:colOff>942975</xdr:colOff>
      <xdr:row>110</xdr:row>
      <xdr:rowOff>781050</xdr:rowOff>
    </xdr:to>
    <xdr:pic>
      <xdr:nvPicPr>
        <xdr:cNvPr id="1134" name="Picture 157" descr="FD0688-100.jpg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19050" y="1043559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111</xdr:row>
      <xdr:rowOff>171450</xdr:rowOff>
    </xdr:from>
    <xdr:to>
      <xdr:col>0</xdr:col>
      <xdr:colOff>942975</xdr:colOff>
      <xdr:row>111</xdr:row>
      <xdr:rowOff>781050</xdr:rowOff>
    </xdr:to>
    <xdr:pic>
      <xdr:nvPicPr>
        <xdr:cNvPr id="1135" name="Picture 158" descr="FD0688-100.jpg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19050" y="1053084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112</xdr:row>
      <xdr:rowOff>171450</xdr:rowOff>
    </xdr:from>
    <xdr:to>
      <xdr:col>0</xdr:col>
      <xdr:colOff>942975</xdr:colOff>
      <xdr:row>112</xdr:row>
      <xdr:rowOff>781050</xdr:rowOff>
    </xdr:to>
    <xdr:pic>
      <xdr:nvPicPr>
        <xdr:cNvPr id="1136" name="Picture 159" descr="FD0688-100.jpg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19050" y="1062609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113</xdr:row>
      <xdr:rowOff>161925</xdr:rowOff>
    </xdr:from>
    <xdr:to>
      <xdr:col>0</xdr:col>
      <xdr:colOff>952500</xdr:colOff>
      <xdr:row>113</xdr:row>
      <xdr:rowOff>790575</xdr:rowOff>
    </xdr:to>
    <xdr:pic>
      <xdr:nvPicPr>
        <xdr:cNvPr id="1137" name="Picture 160" descr="HF8189-001.jpg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19050" y="10720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114</xdr:row>
      <xdr:rowOff>161925</xdr:rowOff>
    </xdr:from>
    <xdr:to>
      <xdr:col>0</xdr:col>
      <xdr:colOff>952500</xdr:colOff>
      <xdr:row>114</xdr:row>
      <xdr:rowOff>790575</xdr:rowOff>
    </xdr:to>
    <xdr:pic>
      <xdr:nvPicPr>
        <xdr:cNvPr id="1138" name="Picture 161" descr="HF8189-001.jpg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19050" y="10815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115</xdr:row>
      <xdr:rowOff>161925</xdr:rowOff>
    </xdr:from>
    <xdr:to>
      <xdr:col>0</xdr:col>
      <xdr:colOff>952500</xdr:colOff>
      <xdr:row>115</xdr:row>
      <xdr:rowOff>790575</xdr:rowOff>
    </xdr:to>
    <xdr:pic>
      <xdr:nvPicPr>
        <xdr:cNvPr id="1139" name="Picture 162" descr="HF8189-001.jpg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19050" y="10910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116</xdr:row>
      <xdr:rowOff>161925</xdr:rowOff>
    </xdr:from>
    <xdr:to>
      <xdr:col>0</xdr:col>
      <xdr:colOff>952500</xdr:colOff>
      <xdr:row>116</xdr:row>
      <xdr:rowOff>790575</xdr:rowOff>
    </xdr:to>
    <xdr:pic>
      <xdr:nvPicPr>
        <xdr:cNvPr id="1140" name="Picture 163" descr="HF8189-001.jpg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19050" y="11006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117</xdr:row>
      <xdr:rowOff>161925</xdr:rowOff>
    </xdr:from>
    <xdr:to>
      <xdr:col>0</xdr:col>
      <xdr:colOff>952500</xdr:colOff>
      <xdr:row>117</xdr:row>
      <xdr:rowOff>790575</xdr:rowOff>
    </xdr:to>
    <xdr:pic>
      <xdr:nvPicPr>
        <xdr:cNvPr id="1141" name="Picture 164" descr="HF8189-001.jpg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19050" y="11101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118</xdr:row>
      <xdr:rowOff>161925</xdr:rowOff>
    </xdr:from>
    <xdr:to>
      <xdr:col>0</xdr:col>
      <xdr:colOff>952500</xdr:colOff>
      <xdr:row>118</xdr:row>
      <xdr:rowOff>790575</xdr:rowOff>
    </xdr:to>
    <xdr:pic>
      <xdr:nvPicPr>
        <xdr:cNvPr id="1142" name="Picture 165" descr="HF8189-001.jpg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19050" y="11196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119</xdr:row>
      <xdr:rowOff>171450</xdr:rowOff>
    </xdr:from>
    <xdr:to>
      <xdr:col>0</xdr:col>
      <xdr:colOff>942975</xdr:colOff>
      <xdr:row>119</xdr:row>
      <xdr:rowOff>781050</xdr:rowOff>
    </xdr:to>
    <xdr:pic>
      <xdr:nvPicPr>
        <xdr:cNvPr id="1143" name="Picture 166" descr="FD7039-101.jpg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19050" y="1129284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120</xdr:row>
      <xdr:rowOff>171450</xdr:rowOff>
    </xdr:from>
    <xdr:to>
      <xdr:col>0</xdr:col>
      <xdr:colOff>942975</xdr:colOff>
      <xdr:row>120</xdr:row>
      <xdr:rowOff>781050</xdr:rowOff>
    </xdr:to>
    <xdr:pic>
      <xdr:nvPicPr>
        <xdr:cNvPr id="1144" name="Picture 167" descr="DX5590-001.jpg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19050" y="1138809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121</xdr:row>
      <xdr:rowOff>171450</xdr:rowOff>
    </xdr:from>
    <xdr:to>
      <xdr:col>0</xdr:col>
      <xdr:colOff>942975</xdr:colOff>
      <xdr:row>121</xdr:row>
      <xdr:rowOff>781050</xdr:rowOff>
    </xdr:to>
    <xdr:pic>
      <xdr:nvPicPr>
        <xdr:cNvPr id="1145" name="Picture 168" descr="DX5590-001.jpg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19050" y="1148334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122</xdr:row>
      <xdr:rowOff>171450</xdr:rowOff>
    </xdr:from>
    <xdr:to>
      <xdr:col>0</xdr:col>
      <xdr:colOff>942975</xdr:colOff>
      <xdr:row>122</xdr:row>
      <xdr:rowOff>781050</xdr:rowOff>
    </xdr:to>
    <xdr:pic>
      <xdr:nvPicPr>
        <xdr:cNvPr id="1146" name="Picture 169" descr="DX5590-001.jpg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19050" y="1157859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123</xdr:row>
      <xdr:rowOff>171450</xdr:rowOff>
    </xdr:from>
    <xdr:to>
      <xdr:col>0</xdr:col>
      <xdr:colOff>942975</xdr:colOff>
      <xdr:row>123</xdr:row>
      <xdr:rowOff>781050</xdr:rowOff>
    </xdr:to>
    <xdr:pic>
      <xdr:nvPicPr>
        <xdr:cNvPr id="1147" name="Picture 170" descr="DX5590-001.jpg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19050" y="1167384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124</xdr:row>
      <xdr:rowOff>171450</xdr:rowOff>
    </xdr:from>
    <xdr:to>
      <xdr:col>0</xdr:col>
      <xdr:colOff>942975</xdr:colOff>
      <xdr:row>124</xdr:row>
      <xdr:rowOff>781050</xdr:rowOff>
    </xdr:to>
    <xdr:pic>
      <xdr:nvPicPr>
        <xdr:cNvPr id="1148" name="Picture 171" descr="DX5590-001.jpg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19050" y="1176909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125</xdr:row>
      <xdr:rowOff>161925</xdr:rowOff>
    </xdr:from>
    <xdr:to>
      <xdr:col>0</xdr:col>
      <xdr:colOff>952500</xdr:colOff>
      <xdr:row>125</xdr:row>
      <xdr:rowOff>790575</xdr:rowOff>
    </xdr:to>
    <xdr:pic>
      <xdr:nvPicPr>
        <xdr:cNvPr id="1149" name="Picture 172" descr="DX5590-100.jpg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19050" y="11863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126</xdr:row>
      <xdr:rowOff>161925</xdr:rowOff>
    </xdr:from>
    <xdr:to>
      <xdr:col>0</xdr:col>
      <xdr:colOff>952500</xdr:colOff>
      <xdr:row>126</xdr:row>
      <xdr:rowOff>790575</xdr:rowOff>
    </xdr:to>
    <xdr:pic>
      <xdr:nvPicPr>
        <xdr:cNvPr id="1150" name="Picture 173" descr="DX5590-100.jpg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19050" y="11958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127</xdr:row>
      <xdr:rowOff>161925</xdr:rowOff>
    </xdr:from>
    <xdr:to>
      <xdr:col>0</xdr:col>
      <xdr:colOff>952500</xdr:colOff>
      <xdr:row>127</xdr:row>
      <xdr:rowOff>790575</xdr:rowOff>
    </xdr:to>
    <xdr:pic>
      <xdr:nvPicPr>
        <xdr:cNvPr id="1151" name="Picture 174" descr="DX5590-100.jpg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19050" y="12053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128</xdr:row>
      <xdr:rowOff>161925</xdr:rowOff>
    </xdr:from>
    <xdr:to>
      <xdr:col>0</xdr:col>
      <xdr:colOff>952500</xdr:colOff>
      <xdr:row>128</xdr:row>
      <xdr:rowOff>790575</xdr:rowOff>
    </xdr:to>
    <xdr:pic>
      <xdr:nvPicPr>
        <xdr:cNvPr id="1152" name="Picture 175" descr="DX5590-100.jpg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19050" y="12149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129</xdr:row>
      <xdr:rowOff>171450</xdr:rowOff>
    </xdr:from>
    <xdr:to>
      <xdr:col>0</xdr:col>
      <xdr:colOff>942975</xdr:colOff>
      <xdr:row>129</xdr:row>
      <xdr:rowOff>781050</xdr:rowOff>
    </xdr:to>
    <xdr:pic>
      <xdr:nvPicPr>
        <xdr:cNvPr id="1153" name="Picture 176" descr="FZ4353-100.jpg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19050" y="1224534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130</xdr:row>
      <xdr:rowOff>171450</xdr:rowOff>
    </xdr:from>
    <xdr:to>
      <xdr:col>0</xdr:col>
      <xdr:colOff>942975</xdr:colOff>
      <xdr:row>130</xdr:row>
      <xdr:rowOff>781050</xdr:rowOff>
    </xdr:to>
    <xdr:pic>
      <xdr:nvPicPr>
        <xdr:cNvPr id="1154" name="Picture 177" descr="FZ4353-100.jpg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19050" y="1234059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131</xdr:row>
      <xdr:rowOff>171450</xdr:rowOff>
    </xdr:from>
    <xdr:to>
      <xdr:col>0</xdr:col>
      <xdr:colOff>942975</xdr:colOff>
      <xdr:row>131</xdr:row>
      <xdr:rowOff>781050</xdr:rowOff>
    </xdr:to>
    <xdr:pic>
      <xdr:nvPicPr>
        <xdr:cNvPr id="1155" name="Picture 178" descr="FZ4353-100.jpg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19050" y="1243584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132</xdr:row>
      <xdr:rowOff>171450</xdr:rowOff>
    </xdr:from>
    <xdr:to>
      <xdr:col>0</xdr:col>
      <xdr:colOff>942975</xdr:colOff>
      <xdr:row>132</xdr:row>
      <xdr:rowOff>781050</xdr:rowOff>
    </xdr:to>
    <xdr:pic>
      <xdr:nvPicPr>
        <xdr:cNvPr id="1156" name="Picture 179" descr="FZ4353-100.jpg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19050" y="1253109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133</xdr:row>
      <xdr:rowOff>171450</xdr:rowOff>
    </xdr:from>
    <xdr:to>
      <xdr:col>0</xdr:col>
      <xdr:colOff>942975</xdr:colOff>
      <xdr:row>133</xdr:row>
      <xdr:rowOff>781050</xdr:rowOff>
    </xdr:to>
    <xdr:pic>
      <xdr:nvPicPr>
        <xdr:cNvPr id="1157" name="Picture 180" descr="FZ4353-100.jpg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19050" y="1262634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134</xdr:row>
      <xdr:rowOff>161925</xdr:rowOff>
    </xdr:from>
    <xdr:to>
      <xdr:col>0</xdr:col>
      <xdr:colOff>952500</xdr:colOff>
      <xdr:row>134</xdr:row>
      <xdr:rowOff>790575</xdr:rowOff>
    </xdr:to>
    <xdr:pic>
      <xdr:nvPicPr>
        <xdr:cNvPr id="1158" name="Picture 181" descr="CW2289-001.jpg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19050" y="12720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135</xdr:row>
      <xdr:rowOff>161925</xdr:rowOff>
    </xdr:from>
    <xdr:to>
      <xdr:col>0</xdr:col>
      <xdr:colOff>952500</xdr:colOff>
      <xdr:row>135</xdr:row>
      <xdr:rowOff>790575</xdr:rowOff>
    </xdr:to>
    <xdr:pic>
      <xdr:nvPicPr>
        <xdr:cNvPr id="1159" name="Picture 182" descr="CW2289-001.jpg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19050" y="12815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136</xdr:row>
      <xdr:rowOff>161925</xdr:rowOff>
    </xdr:from>
    <xdr:to>
      <xdr:col>0</xdr:col>
      <xdr:colOff>952500</xdr:colOff>
      <xdr:row>136</xdr:row>
      <xdr:rowOff>790575</xdr:rowOff>
    </xdr:to>
    <xdr:pic>
      <xdr:nvPicPr>
        <xdr:cNvPr id="1160" name="Picture 183" descr="CW2289-001.jpg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19050" y="12911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137</xdr:row>
      <xdr:rowOff>161925</xdr:rowOff>
    </xdr:from>
    <xdr:to>
      <xdr:col>0</xdr:col>
      <xdr:colOff>952500</xdr:colOff>
      <xdr:row>137</xdr:row>
      <xdr:rowOff>790575</xdr:rowOff>
    </xdr:to>
    <xdr:pic>
      <xdr:nvPicPr>
        <xdr:cNvPr id="1161" name="Picture 184" descr="CW2289-111.jpg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19050" y="13006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138</xdr:row>
      <xdr:rowOff>161925</xdr:rowOff>
    </xdr:from>
    <xdr:to>
      <xdr:col>0</xdr:col>
      <xdr:colOff>952500</xdr:colOff>
      <xdr:row>138</xdr:row>
      <xdr:rowOff>790575</xdr:rowOff>
    </xdr:to>
    <xdr:pic>
      <xdr:nvPicPr>
        <xdr:cNvPr id="1162" name="Picture 185" descr="CW2289-111.jpg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19050" y="13101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139</xdr:row>
      <xdr:rowOff>161925</xdr:rowOff>
    </xdr:from>
    <xdr:to>
      <xdr:col>0</xdr:col>
      <xdr:colOff>952500</xdr:colOff>
      <xdr:row>139</xdr:row>
      <xdr:rowOff>790575</xdr:rowOff>
    </xdr:to>
    <xdr:pic>
      <xdr:nvPicPr>
        <xdr:cNvPr id="1163" name="Picture 186" descr="CW2289-111.jpg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19050" y="13196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140</xdr:row>
      <xdr:rowOff>171450</xdr:rowOff>
    </xdr:from>
    <xdr:to>
      <xdr:col>0</xdr:col>
      <xdr:colOff>942975</xdr:colOff>
      <xdr:row>140</xdr:row>
      <xdr:rowOff>781050</xdr:rowOff>
    </xdr:to>
    <xdr:pic>
      <xdr:nvPicPr>
        <xdr:cNvPr id="1164" name="Picture 187" descr="FN1193-111.jpg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19050" y="1329309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141</xdr:row>
      <xdr:rowOff>171450</xdr:rowOff>
    </xdr:from>
    <xdr:to>
      <xdr:col>0</xdr:col>
      <xdr:colOff>942975</xdr:colOff>
      <xdr:row>141</xdr:row>
      <xdr:rowOff>781050</xdr:rowOff>
    </xdr:to>
    <xdr:pic>
      <xdr:nvPicPr>
        <xdr:cNvPr id="1165" name="Picture 188" descr="FZ6768-100.jpg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19050" y="1338834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142</xdr:row>
      <xdr:rowOff>171450</xdr:rowOff>
    </xdr:from>
    <xdr:to>
      <xdr:col>0</xdr:col>
      <xdr:colOff>942975</xdr:colOff>
      <xdr:row>142</xdr:row>
      <xdr:rowOff>781050</xdr:rowOff>
    </xdr:to>
    <xdr:pic>
      <xdr:nvPicPr>
        <xdr:cNvPr id="1166" name="Picture 189" descr="FZ6768-100.jpg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19050" y="1348359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143</xdr:row>
      <xdr:rowOff>171450</xdr:rowOff>
    </xdr:from>
    <xdr:to>
      <xdr:col>0</xdr:col>
      <xdr:colOff>942975</xdr:colOff>
      <xdr:row>143</xdr:row>
      <xdr:rowOff>781050</xdr:rowOff>
    </xdr:to>
    <xdr:pic>
      <xdr:nvPicPr>
        <xdr:cNvPr id="1167" name="Picture 190" descr="FZ6768-100.jpg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19050" y="1357884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144</xdr:row>
      <xdr:rowOff>171450</xdr:rowOff>
    </xdr:from>
    <xdr:to>
      <xdr:col>0</xdr:col>
      <xdr:colOff>942975</xdr:colOff>
      <xdr:row>144</xdr:row>
      <xdr:rowOff>781050</xdr:rowOff>
    </xdr:to>
    <xdr:pic>
      <xdr:nvPicPr>
        <xdr:cNvPr id="1168" name="Picture 191" descr="FZ6768-100.jpg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19050" y="1367409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145</xdr:row>
      <xdr:rowOff>171450</xdr:rowOff>
    </xdr:from>
    <xdr:to>
      <xdr:col>0</xdr:col>
      <xdr:colOff>942975</xdr:colOff>
      <xdr:row>145</xdr:row>
      <xdr:rowOff>781050</xdr:rowOff>
    </xdr:to>
    <xdr:pic>
      <xdr:nvPicPr>
        <xdr:cNvPr id="1169" name="Picture 192" descr="FZ6768-100.jpg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19050" y="1376934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146</xdr:row>
      <xdr:rowOff>171450</xdr:rowOff>
    </xdr:from>
    <xdr:to>
      <xdr:col>0</xdr:col>
      <xdr:colOff>942975</xdr:colOff>
      <xdr:row>146</xdr:row>
      <xdr:rowOff>781050</xdr:rowOff>
    </xdr:to>
    <xdr:pic>
      <xdr:nvPicPr>
        <xdr:cNvPr id="1170" name="Picture 193" descr="FZ6768-100.jpg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19050" y="1386459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147</xdr:row>
      <xdr:rowOff>161925</xdr:rowOff>
    </xdr:from>
    <xdr:to>
      <xdr:col>0</xdr:col>
      <xdr:colOff>952500</xdr:colOff>
      <xdr:row>147</xdr:row>
      <xdr:rowOff>790575</xdr:rowOff>
    </xdr:to>
    <xdr:pic>
      <xdr:nvPicPr>
        <xdr:cNvPr id="1171" name="Picture 194" descr="555426-003.jpg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19050" y="13958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148</xdr:row>
      <xdr:rowOff>161925</xdr:rowOff>
    </xdr:from>
    <xdr:to>
      <xdr:col>0</xdr:col>
      <xdr:colOff>952500</xdr:colOff>
      <xdr:row>148</xdr:row>
      <xdr:rowOff>790575</xdr:rowOff>
    </xdr:to>
    <xdr:pic>
      <xdr:nvPicPr>
        <xdr:cNvPr id="1172" name="Picture 195" descr="555426-003.jpg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19050" y="14054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149</xdr:row>
      <xdr:rowOff>161925</xdr:rowOff>
    </xdr:from>
    <xdr:to>
      <xdr:col>0</xdr:col>
      <xdr:colOff>952500</xdr:colOff>
      <xdr:row>149</xdr:row>
      <xdr:rowOff>790575</xdr:rowOff>
    </xdr:to>
    <xdr:pic>
      <xdr:nvPicPr>
        <xdr:cNvPr id="1173" name="Picture 196" descr="555426-003.jpg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19050" y="14149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150</xdr:row>
      <xdr:rowOff>161925</xdr:rowOff>
    </xdr:from>
    <xdr:to>
      <xdr:col>0</xdr:col>
      <xdr:colOff>952500</xdr:colOff>
      <xdr:row>150</xdr:row>
      <xdr:rowOff>790575</xdr:rowOff>
    </xdr:to>
    <xdr:pic>
      <xdr:nvPicPr>
        <xdr:cNvPr id="1174" name="Picture 197" descr="555426-010.jpg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19050" y="14244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151</xdr:row>
      <xdr:rowOff>161925</xdr:rowOff>
    </xdr:from>
    <xdr:to>
      <xdr:col>0</xdr:col>
      <xdr:colOff>952500</xdr:colOff>
      <xdr:row>151</xdr:row>
      <xdr:rowOff>790575</xdr:rowOff>
    </xdr:to>
    <xdr:pic>
      <xdr:nvPicPr>
        <xdr:cNvPr id="1175" name="Picture 198" descr="555426-010.jpg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19050" y="14339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152</xdr:row>
      <xdr:rowOff>161925</xdr:rowOff>
    </xdr:from>
    <xdr:to>
      <xdr:col>0</xdr:col>
      <xdr:colOff>952500</xdr:colOff>
      <xdr:row>152</xdr:row>
      <xdr:rowOff>790575</xdr:rowOff>
    </xdr:to>
    <xdr:pic>
      <xdr:nvPicPr>
        <xdr:cNvPr id="1176" name="Picture 199" descr="555426-010.jpg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19050" y="14435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153</xdr:row>
      <xdr:rowOff>161925</xdr:rowOff>
    </xdr:from>
    <xdr:to>
      <xdr:col>0</xdr:col>
      <xdr:colOff>952500</xdr:colOff>
      <xdr:row>153</xdr:row>
      <xdr:rowOff>790575</xdr:rowOff>
    </xdr:to>
    <xdr:pic>
      <xdr:nvPicPr>
        <xdr:cNvPr id="1177" name="Picture 200" descr="555426-010.jpg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19050" y="14530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154</xdr:row>
      <xdr:rowOff>161925</xdr:rowOff>
    </xdr:from>
    <xdr:to>
      <xdr:col>0</xdr:col>
      <xdr:colOff>952500</xdr:colOff>
      <xdr:row>154</xdr:row>
      <xdr:rowOff>790575</xdr:rowOff>
    </xdr:to>
    <xdr:pic>
      <xdr:nvPicPr>
        <xdr:cNvPr id="1178" name="Picture 201" descr="555426-010.jpg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19050" y="14625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155</xdr:row>
      <xdr:rowOff>161925</xdr:rowOff>
    </xdr:from>
    <xdr:to>
      <xdr:col>0</xdr:col>
      <xdr:colOff>952500</xdr:colOff>
      <xdr:row>155</xdr:row>
      <xdr:rowOff>790575</xdr:rowOff>
    </xdr:to>
    <xdr:pic>
      <xdr:nvPicPr>
        <xdr:cNvPr id="1179" name="Picture 202" descr="555426-010.jpg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19050" y="14720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156</xdr:row>
      <xdr:rowOff>161925</xdr:rowOff>
    </xdr:from>
    <xdr:to>
      <xdr:col>0</xdr:col>
      <xdr:colOff>952500</xdr:colOff>
      <xdr:row>156</xdr:row>
      <xdr:rowOff>790575</xdr:rowOff>
    </xdr:to>
    <xdr:pic>
      <xdr:nvPicPr>
        <xdr:cNvPr id="1180" name="Picture 203" descr="555426-010.jpg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19050" y="14816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157</xdr:row>
      <xdr:rowOff>161925</xdr:rowOff>
    </xdr:from>
    <xdr:to>
      <xdr:col>0</xdr:col>
      <xdr:colOff>952500</xdr:colOff>
      <xdr:row>157</xdr:row>
      <xdr:rowOff>790575</xdr:rowOff>
    </xdr:to>
    <xdr:pic>
      <xdr:nvPicPr>
        <xdr:cNvPr id="1181" name="Picture 204" descr="555426-101.jpg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19050" y="14911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158</xdr:row>
      <xdr:rowOff>161925</xdr:rowOff>
    </xdr:from>
    <xdr:to>
      <xdr:col>0</xdr:col>
      <xdr:colOff>952500</xdr:colOff>
      <xdr:row>158</xdr:row>
      <xdr:rowOff>790575</xdr:rowOff>
    </xdr:to>
    <xdr:pic>
      <xdr:nvPicPr>
        <xdr:cNvPr id="1182" name="Picture 205" descr="555426-101.jpg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19050" y="15006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159</xdr:row>
      <xdr:rowOff>161925</xdr:rowOff>
    </xdr:from>
    <xdr:to>
      <xdr:col>0</xdr:col>
      <xdr:colOff>952500</xdr:colOff>
      <xdr:row>159</xdr:row>
      <xdr:rowOff>790575</xdr:rowOff>
    </xdr:to>
    <xdr:pic>
      <xdr:nvPicPr>
        <xdr:cNvPr id="1183" name="Picture 206" descr="555426-101.jpg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19050" y="15101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160</xdr:row>
      <xdr:rowOff>161925</xdr:rowOff>
    </xdr:from>
    <xdr:to>
      <xdr:col>0</xdr:col>
      <xdr:colOff>952500</xdr:colOff>
      <xdr:row>160</xdr:row>
      <xdr:rowOff>790575</xdr:rowOff>
    </xdr:to>
    <xdr:pic>
      <xdr:nvPicPr>
        <xdr:cNvPr id="1184" name="Picture 207" descr="555426-101.jpg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19050" y="15197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161</xdr:row>
      <xdr:rowOff>161925</xdr:rowOff>
    </xdr:from>
    <xdr:to>
      <xdr:col>0</xdr:col>
      <xdr:colOff>952500</xdr:colOff>
      <xdr:row>161</xdr:row>
      <xdr:rowOff>790575</xdr:rowOff>
    </xdr:to>
    <xdr:pic>
      <xdr:nvPicPr>
        <xdr:cNvPr id="1185" name="Picture 208" descr="555426-101.jpg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19050" y="15292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162</xdr:row>
      <xdr:rowOff>161925</xdr:rowOff>
    </xdr:from>
    <xdr:to>
      <xdr:col>0</xdr:col>
      <xdr:colOff>952500</xdr:colOff>
      <xdr:row>162</xdr:row>
      <xdr:rowOff>790575</xdr:rowOff>
    </xdr:to>
    <xdr:pic>
      <xdr:nvPicPr>
        <xdr:cNvPr id="1186" name="Picture 209" descr="555426-101.jpg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19050" y="15387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163</xdr:row>
      <xdr:rowOff>161925</xdr:rowOff>
    </xdr:from>
    <xdr:to>
      <xdr:col>0</xdr:col>
      <xdr:colOff>952500</xdr:colOff>
      <xdr:row>163</xdr:row>
      <xdr:rowOff>790575</xdr:rowOff>
    </xdr:to>
    <xdr:pic>
      <xdr:nvPicPr>
        <xdr:cNvPr id="1187" name="Picture 210" descr="HF4884-100.jpg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19050" y="15482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164</xdr:row>
      <xdr:rowOff>161925</xdr:rowOff>
    </xdr:from>
    <xdr:to>
      <xdr:col>0</xdr:col>
      <xdr:colOff>952500</xdr:colOff>
      <xdr:row>164</xdr:row>
      <xdr:rowOff>790575</xdr:rowOff>
    </xdr:to>
    <xdr:pic>
      <xdr:nvPicPr>
        <xdr:cNvPr id="1188" name="Picture 211" descr="HF4887-873.jpg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19050" y="15578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165</xdr:row>
      <xdr:rowOff>161925</xdr:rowOff>
    </xdr:from>
    <xdr:to>
      <xdr:col>0</xdr:col>
      <xdr:colOff>952500</xdr:colOff>
      <xdr:row>165</xdr:row>
      <xdr:rowOff>790575</xdr:rowOff>
    </xdr:to>
    <xdr:pic>
      <xdr:nvPicPr>
        <xdr:cNvPr id="1189" name="Picture 212" descr="HF4887-873.jpg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19050" y="15673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166</xdr:row>
      <xdr:rowOff>161925</xdr:rowOff>
    </xdr:from>
    <xdr:to>
      <xdr:col>0</xdr:col>
      <xdr:colOff>952500</xdr:colOff>
      <xdr:row>166</xdr:row>
      <xdr:rowOff>790575</xdr:rowOff>
    </xdr:to>
    <xdr:pic>
      <xdr:nvPicPr>
        <xdr:cNvPr id="1190" name="Picture 213" descr="HF4887-873.jpg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19050" y="15768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167</xdr:row>
      <xdr:rowOff>161925</xdr:rowOff>
    </xdr:from>
    <xdr:to>
      <xdr:col>0</xdr:col>
      <xdr:colOff>952500</xdr:colOff>
      <xdr:row>167</xdr:row>
      <xdr:rowOff>790575</xdr:rowOff>
    </xdr:to>
    <xdr:pic>
      <xdr:nvPicPr>
        <xdr:cNvPr id="1191" name="Picture 214" descr="HF4887-873.jpg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19050" y="15863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168</xdr:row>
      <xdr:rowOff>161925</xdr:rowOff>
    </xdr:from>
    <xdr:to>
      <xdr:col>0</xdr:col>
      <xdr:colOff>952500</xdr:colOff>
      <xdr:row>168</xdr:row>
      <xdr:rowOff>790575</xdr:rowOff>
    </xdr:to>
    <xdr:pic>
      <xdr:nvPicPr>
        <xdr:cNvPr id="1192" name="Picture 215" descr="HF4887-873.jpg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19050" y="15959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169</xdr:row>
      <xdr:rowOff>161925</xdr:rowOff>
    </xdr:from>
    <xdr:to>
      <xdr:col>0</xdr:col>
      <xdr:colOff>952500</xdr:colOff>
      <xdr:row>169</xdr:row>
      <xdr:rowOff>790575</xdr:rowOff>
    </xdr:to>
    <xdr:pic>
      <xdr:nvPicPr>
        <xdr:cNvPr id="1193" name="Picture 216" descr="HF4887-873.jpg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19050" y="16054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170</xdr:row>
      <xdr:rowOff>161925</xdr:rowOff>
    </xdr:from>
    <xdr:to>
      <xdr:col>0</xdr:col>
      <xdr:colOff>952500</xdr:colOff>
      <xdr:row>170</xdr:row>
      <xdr:rowOff>790575</xdr:rowOff>
    </xdr:to>
    <xdr:pic>
      <xdr:nvPicPr>
        <xdr:cNvPr id="1194" name="Picture 217" descr="HF4887-873.jpg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19050" y="16149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171</xdr:row>
      <xdr:rowOff>161925</xdr:rowOff>
    </xdr:from>
    <xdr:to>
      <xdr:col>0</xdr:col>
      <xdr:colOff>952500</xdr:colOff>
      <xdr:row>171</xdr:row>
      <xdr:rowOff>790575</xdr:rowOff>
    </xdr:to>
    <xdr:pic>
      <xdr:nvPicPr>
        <xdr:cNvPr id="1195" name="Picture 218" descr="DH0268-100.jpg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19050" y="16244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172</xdr:row>
      <xdr:rowOff>161925</xdr:rowOff>
    </xdr:from>
    <xdr:to>
      <xdr:col>0</xdr:col>
      <xdr:colOff>952500</xdr:colOff>
      <xdr:row>172</xdr:row>
      <xdr:rowOff>790575</xdr:rowOff>
    </xdr:to>
    <xdr:pic>
      <xdr:nvPicPr>
        <xdr:cNvPr id="1196" name="Picture 219" descr="DH0268-100.jpg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19050" y="16340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173</xdr:row>
      <xdr:rowOff>161925</xdr:rowOff>
    </xdr:from>
    <xdr:to>
      <xdr:col>0</xdr:col>
      <xdr:colOff>952500</xdr:colOff>
      <xdr:row>173</xdr:row>
      <xdr:rowOff>790575</xdr:rowOff>
    </xdr:to>
    <xdr:pic>
      <xdr:nvPicPr>
        <xdr:cNvPr id="1197" name="Picture 220" descr="DH0268-100.jpg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19050" y="16435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174</xdr:row>
      <xdr:rowOff>161925</xdr:rowOff>
    </xdr:from>
    <xdr:to>
      <xdr:col>0</xdr:col>
      <xdr:colOff>952500</xdr:colOff>
      <xdr:row>174</xdr:row>
      <xdr:rowOff>790575</xdr:rowOff>
    </xdr:to>
    <xdr:pic>
      <xdr:nvPicPr>
        <xdr:cNvPr id="1198" name="Picture 221" descr="DH0268-100.jpg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19050" y="16530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175</xdr:row>
      <xdr:rowOff>161925</xdr:rowOff>
    </xdr:from>
    <xdr:to>
      <xdr:col>0</xdr:col>
      <xdr:colOff>952500</xdr:colOff>
      <xdr:row>175</xdr:row>
      <xdr:rowOff>790575</xdr:rowOff>
    </xdr:to>
    <xdr:pic>
      <xdr:nvPicPr>
        <xdr:cNvPr id="1199" name="Picture 222" descr="DH0268-100.jpg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19050" y="16625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176</xdr:row>
      <xdr:rowOff>161925</xdr:rowOff>
    </xdr:from>
    <xdr:to>
      <xdr:col>0</xdr:col>
      <xdr:colOff>952500</xdr:colOff>
      <xdr:row>176</xdr:row>
      <xdr:rowOff>790575</xdr:rowOff>
    </xdr:to>
    <xdr:pic>
      <xdr:nvPicPr>
        <xdr:cNvPr id="1200" name="Picture 223" descr="DH0268-100.jpg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19050" y="16721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177</xdr:row>
      <xdr:rowOff>161925</xdr:rowOff>
    </xdr:from>
    <xdr:to>
      <xdr:col>0</xdr:col>
      <xdr:colOff>952500</xdr:colOff>
      <xdr:row>177</xdr:row>
      <xdr:rowOff>790575</xdr:rowOff>
    </xdr:to>
    <xdr:pic>
      <xdr:nvPicPr>
        <xdr:cNvPr id="1201" name="Picture 224" descr="DH0268-100.jpg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19050" y="16816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178</xdr:row>
      <xdr:rowOff>161925</xdr:rowOff>
    </xdr:from>
    <xdr:to>
      <xdr:col>0</xdr:col>
      <xdr:colOff>952500</xdr:colOff>
      <xdr:row>178</xdr:row>
      <xdr:rowOff>790575</xdr:rowOff>
    </xdr:to>
    <xdr:pic>
      <xdr:nvPicPr>
        <xdr:cNvPr id="1202" name="Picture 225" descr="DM0029-016.jpg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19050" y="16911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179</xdr:row>
      <xdr:rowOff>161925</xdr:rowOff>
    </xdr:from>
    <xdr:to>
      <xdr:col>0</xdr:col>
      <xdr:colOff>952500</xdr:colOff>
      <xdr:row>179</xdr:row>
      <xdr:rowOff>790575</xdr:rowOff>
    </xdr:to>
    <xdr:pic>
      <xdr:nvPicPr>
        <xdr:cNvPr id="1203" name="Picture 226" descr="DM0029-016.jpg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19050" y="17006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180</xdr:row>
      <xdr:rowOff>161925</xdr:rowOff>
    </xdr:from>
    <xdr:to>
      <xdr:col>0</xdr:col>
      <xdr:colOff>952500</xdr:colOff>
      <xdr:row>180</xdr:row>
      <xdr:rowOff>790575</xdr:rowOff>
    </xdr:to>
    <xdr:pic>
      <xdr:nvPicPr>
        <xdr:cNvPr id="1204" name="Picture 227" descr="DM0029-016.jpg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19050" y="17102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181</xdr:row>
      <xdr:rowOff>161925</xdr:rowOff>
    </xdr:from>
    <xdr:to>
      <xdr:col>0</xdr:col>
      <xdr:colOff>952500</xdr:colOff>
      <xdr:row>181</xdr:row>
      <xdr:rowOff>790575</xdr:rowOff>
    </xdr:to>
    <xdr:pic>
      <xdr:nvPicPr>
        <xdr:cNvPr id="1205" name="Picture 228" descr="DM0029-016.jpg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19050" y="17197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182</xdr:row>
      <xdr:rowOff>161925</xdr:rowOff>
    </xdr:from>
    <xdr:to>
      <xdr:col>0</xdr:col>
      <xdr:colOff>952500</xdr:colOff>
      <xdr:row>182</xdr:row>
      <xdr:rowOff>790575</xdr:rowOff>
    </xdr:to>
    <xdr:pic>
      <xdr:nvPicPr>
        <xdr:cNvPr id="1206" name="Picture 229" descr="DM0029-016.jpg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19050" y="17292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183</xdr:row>
      <xdr:rowOff>161925</xdr:rowOff>
    </xdr:from>
    <xdr:to>
      <xdr:col>0</xdr:col>
      <xdr:colOff>952500</xdr:colOff>
      <xdr:row>183</xdr:row>
      <xdr:rowOff>790575</xdr:rowOff>
    </xdr:to>
    <xdr:pic>
      <xdr:nvPicPr>
        <xdr:cNvPr id="1207" name="Picture 230" descr="DM0029-016.jpg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19050" y="17387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184</xdr:row>
      <xdr:rowOff>161925</xdr:rowOff>
    </xdr:from>
    <xdr:to>
      <xdr:col>0</xdr:col>
      <xdr:colOff>952500</xdr:colOff>
      <xdr:row>184</xdr:row>
      <xdr:rowOff>790575</xdr:rowOff>
    </xdr:to>
    <xdr:pic>
      <xdr:nvPicPr>
        <xdr:cNvPr id="1208" name="Picture 231" descr="DM0029-016.jpg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19050" y="17483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185</xdr:row>
      <xdr:rowOff>161925</xdr:rowOff>
    </xdr:from>
    <xdr:to>
      <xdr:col>0</xdr:col>
      <xdr:colOff>952500</xdr:colOff>
      <xdr:row>185</xdr:row>
      <xdr:rowOff>790575</xdr:rowOff>
    </xdr:to>
    <xdr:pic>
      <xdr:nvPicPr>
        <xdr:cNvPr id="1209" name="Picture 232" descr="DM0029-018.jpg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19050" y="17578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186</xdr:row>
      <xdr:rowOff>161925</xdr:rowOff>
    </xdr:from>
    <xdr:to>
      <xdr:col>0</xdr:col>
      <xdr:colOff>952500</xdr:colOff>
      <xdr:row>186</xdr:row>
      <xdr:rowOff>790575</xdr:rowOff>
    </xdr:to>
    <xdr:pic>
      <xdr:nvPicPr>
        <xdr:cNvPr id="1210" name="Picture 233" descr="DM0029-018.jpg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19050" y="17673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187</xdr:row>
      <xdr:rowOff>161925</xdr:rowOff>
    </xdr:from>
    <xdr:to>
      <xdr:col>0</xdr:col>
      <xdr:colOff>952500</xdr:colOff>
      <xdr:row>187</xdr:row>
      <xdr:rowOff>790575</xdr:rowOff>
    </xdr:to>
    <xdr:pic>
      <xdr:nvPicPr>
        <xdr:cNvPr id="1211" name="Picture 234" descr="DM0029-018.jpg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19050" y="17768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188</xdr:row>
      <xdr:rowOff>161925</xdr:rowOff>
    </xdr:from>
    <xdr:to>
      <xdr:col>0</xdr:col>
      <xdr:colOff>952500</xdr:colOff>
      <xdr:row>188</xdr:row>
      <xdr:rowOff>790575</xdr:rowOff>
    </xdr:to>
    <xdr:pic>
      <xdr:nvPicPr>
        <xdr:cNvPr id="1212" name="Picture 235" descr="DM0029-018.jpg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19050" y="17864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189</xdr:row>
      <xdr:rowOff>161925</xdr:rowOff>
    </xdr:from>
    <xdr:to>
      <xdr:col>0</xdr:col>
      <xdr:colOff>952500</xdr:colOff>
      <xdr:row>189</xdr:row>
      <xdr:rowOff>790575</xdr:rowOff>
    </xdr:to>
    <xdr:pic>
      <xdr:nvPicPr>
        <xdr:cNvPr id="1213" name="Picture 236" descr="DM0029-018.jpg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19050" y="17959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190</xdr:row>
      <xdr:rowOff>161925</xdr:rowOff>
    </xdr:from>
    <xdr:to>
      <xdr:col>0</xdr:col>
      <xdr:colOff>952500</xdr:colOff>
      <xdr:row>190</xdr:row>
      <xdr:rowOff>790575</xdr:rowOff>
    </xdr:to>
    <xdr:pic>
      <xdr:nvPicPr>
        <xdr:cNvPr id="1214" name="Picture 237" descr="DM0029-018.jpg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19050" y="18054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191</xdr:row>
      <xdr:rowOff>161925</xdr:rowOff>
    </xdr:from>
    <xdr:to>
      <xdr:col>0</xdr:col>
      <xdr:colOff>952500</xdr:colOff>
      <xdr:row>191</xdr:row>
      <xdr:rowOff>790575</xdr:rowOff>
    </xdr:to>
    <xdr:pic>
      <xdr:nvPicPr>
        <xdr:cNvPr id="1215" name="Picture 238" descr="DM0029-018.jpg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19050" y="18149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192</xdr:row>
      <xdr:rowOff>161925</xdr:rowOff>
    </xdr:from>
    <xdr:to>
      <xdr:col>0</xdr:col>
      <xdr:colOff>952500</xdr:colOff>
      <xdr:row>192</xdr:row>
      <xdr:rowOff>790575</xdr:rowOff>
    </xdr:to>
    <xdr:pic>
      <xdr:nvPicPr>
        <xdr:cNvPr id="1216" name="Picture 239" descr="HF6358-102.jpg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19050" y="18245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193</xdr:row>
      <xdr:rowOff>161925</xdr:rowOff>
    </xdr:from>
    <xdr:to>
      <xdr:col>0</xdr:col>
      <xdr:colOff>952500</xdr:colOff>
      <xdr:row>193</xdr:row>
      <xdr:rowOff>790575</xdr:rowOff>
    </xdr:to>
    <xdr:pic>
      <xdr:nvPicPr>
        <xdr:cNvPr id="1217" name="Picture 240" descr="HF6358-102.jpg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19050" y="18340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194</xdr:row>
      <xdr:rowOff>161925</xdr:rowOff>
    </xdr:from>
    <xdr:to>
      <xdr:col>0</xdr:col>
      <xdr:colOff>952500</xdr:colOff>
      <xdr:row>194</xdr:row>
      <xdr:rowOff>790575</xdr:rowOff>
    </xdr:to>
    <xdr:pic>
      <xdr:nvPicPr>
        <xdr:cNvPr id="1218" name="Picture 241" descr="HF6358-102.jpg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19050" y="18435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195</xdr:row>
      <xdr:rowOff>171450</xdr:rowOff>
    </xdr:from>
    <xdr:to>
      <xdr:col>0</xdr:col>
      <xdr:colOff>942975</xdr:colOff>
      <xdr:row>195</xdr:row>
      <xdr:rowOff>781050</xdr:rowOff>
    </xdr:to>
    <xdr:pic>
      <xdr:nvPicPr>
        <xdr:cNvPr id="1219" name="Picture 242" descr="DX2657-001.jpg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19050" y="1853184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196</xdr:row>
      <xdr:rowOff>161925</xdr:rowOff>
    </xdr:from>
    <xdr:to>
      <xdr:col>0</xdr:col>
      <xdr:colOff>952500</xdr:colOff>
      <xdr:row>196</xdr:row>
      <xdr:rowOff>790575</xdr:rowOff>
    </xdr:to>
    <xdr:pic>
      <xdr:nvPicPr>
        <xdr:cNvPr id="1220" name="Picture 243" descr="HQ3825-002.jpg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19050" y="18626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197</xdr:row>
      <xdr:rowOff>161925</xdr:rowOff>
    </xdr:from>
    <xdr:to>
      <xdr:col>0</xdr:col>
      <xdr:colOff>952500</xdr:colOff>
      <xdr:row>197</xdr:row>
      <xdr:rowOff>790575</xdr:rowOff>
    </xdr:to>
    <xdr:pic>
      <xdr:nvPicPr>
        <xdr:cNvPr id="1221" name="Picture 244" descr="HQ3825-002.jpg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19050" y="18721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198</xdr:row>
      <xdr:rowOff>161925</xdr:rowOff>
    </xdr:from>
    <xdr:to>
      <xdr:col>0</xdr:col>
      <xdr:colOff>952500</xdr:colOff>
      <xdr:row>198</xdr:row>
      <xdr:rowOff>790575</xdr:rowOff>
    </xdr:to>
    <xdr:pic>
      <xdr:nvPicPr>
        <xdr:cNvPr id="1222" name="Picture 245" descr="HQ3825-002.jpg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19050" y="18816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199</xdr:row>
      <xdr:rowOff>161925</xdr:rowOff>
    </xdr:from>
    <xdr:to>
      <xdr:col>0</xdr:col>
      <xdr:colOff>952500</xdr:colOff>
      <xdr:row>199</xdr:row>
      <xdr:rowOff>790575</xdr:rowOff>
    </xdr:to>
    <xdr:pic>
      <xdr:nvPicPr>
        <xdr:cNvPr id="1223" name="Picture 246" descr="HQ3825-002.jpg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19050" y="18911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200</xdr:row>
      <xdr:rowOff>161925</xdr:rowOff>
    </xdr:from>
    <xdr:to>
      <xdr:col>0</xdr:col>
      <xdr:colOff>952500</xdr:colOff>
      <xdr:row>200</xdr:row>
      <xdr:rowOff>790575</xdr:rowOff>
    </xdr:to>
    <xdr:pic>
      <xdr:nvPicPr>
        <xdr:cNvPr id="1224" name="Picture 247" descr="HQ3825-002.jpg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19050" y="19007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201</xdr:row>
      <xdr:rowOff>161925</xdr:rowOff>
    </xdr:from>
    <xdr:to>
      <xdr:col>0</xdr:col>
      <xdr:colOff>952500</xdr:colOff>
      <xdr:row>201</xdr:row>
      <xdr:rowOff>790575</xdr:rowOff>
    </xdr:to>
    <xdr:pic>
      <xdr:nvPicPr>
        <xdr:cNvPr id="1225" name="Picture 248" descr="HQ3825-002.jpg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19050" y="19102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202</xdr:row>
      <xdr:rowOff>171450</xdr:rowOff>
    </xdr:from>
    <xdr:to>
      <xdr:col>0</xdr:col>
      <xdr:colOff>942975</xdr:colOff>
      <xdr:row>202</xdr:row>
      <xdr:rowOff>781050</xdr:rowOff>
    </xdr:to>
    <xdr:pic>
      <xdr:nvPicPr>
        <xdr:cNvPr id="1226" name="Picture 249" descr="BQ4567-001.jpg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19050" y="1919859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203</xdr:row>
      <xdr:rowOff>171450</xdr:rowOff>
    </xdr:from>
    <xdr:to>
      <xdr:col>0</xdr:col>
      <xdr:colOff>942975</xdr:colOff>
      <xdr:row>203</xdr:row>
      <xdr:rowOff>781050</xdr:rowOff>
    </xdr:to>
    <xdr:pic>
      <xdr:nvPicPr>
        <xdr:cNvPr id="1227" name="Picture 250" descr="DH9388-003.jpg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19050" y="1929384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204</xdr:row>
      <xdr:rowOff>171450</xdr:rowOff>
    </xdr:from>
    <xdr:to>
      <xdr:col>0</xdr:col>
      <xdr:colOff>942975</xdr:colOff>
      <xdr:row>204</xdr:row>
      <xdr:rowOff>781050</xdr:rowOff>
    </xdr:to>
    <xdr:pic>
      <xdr:nvPicPr>
        <xdr:cNvPr id="1228" name="Picture 251" descr="DH9388-003.jpg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19050" y="1938909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205</xdr:row>
      <xdr:rowOff>171450</xdr:rowOff>
    </xdr:from>
    <xdr:to>
      <xdr:col>0</xdr:col>
      <xdr:colOff>942975</xdr:colOff>
      <xdr:row>205</xdr:row>
      <xdr:rowOff>781050</xdr:rowOff>
    </xdr:to>
    <xdr:pic>
      <xdr:nvPicPr>
        <xdr:cNvPr id="1229" name="Picture 252" descr="DH9388-003.jpg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19050" y="1948434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206</xdr:row>
      <xdr:rowOff>171450</xdr:rowOff>
    </xdr:from>
    <xdr:to>
      <xdr:col>0</xdr:col>
      <xdr:colOff>942975</xdr:colOff>
      <xdr:row>206</xdr:row>
      <xdr:rowOff>781050</xdr:rowOff>
    </xdr:to>
    <xdr:pic>
      <xdr:nvPicPr>
        <xdr:cNvPr id="1230" name="Picture 253" descr="DH9388-003.jpg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19050" y="1957959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207</xdr:row>
      <xdr:rowOff>171450</xdr:rowOff>
    </xdr:from>
    <xdr:to>
      <xdr:col>0</xdr:col>
      <xdr:colOff>942975</xdr:colOff>
      <xdr:row>207</xdr:row>
      <xdr:rowOff>781050</xdr:rowOff>
    </xdr:to>
    <xdr:pic>
      <xdr:nvPicPr>
        <xdr:cNvPr id="1231" name="Picture 254" descr="DH9388-003.jpg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19050" y="1967484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208</xdr:row>
      <xdr:rowOff>161925</xdr:rowOff>
    </xdr:from>
    <xdr:to>
      <xdr:col>0</xdr:col>
      <xdr:colOff>952500</xdr:colOff>
      <xdr:row>208</xdr:row>
      <xdr:rowOff>790575</xdr:rowOff>
    </xdr:to>
    <xdr:pic>
      <xdr:nvPicPr>
        <xdr:cNvPr id="1232" name="Picture 255" descr="IO1915-030.jpg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19050" y="19769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209</xdr:row>
      <xdr:rowOff>161925</xdr:rowOff>
    </xdr:from>
    <xdr:to>
      <xdr:col>0</xdr:col>
      <xdr:colOff>952500</xdr:colOff>
      <xdr:row>209</xdr:row>
      <xdr:rowOff>790575</xdr:rowOff>
    </xdr:to>
    <xdr:pic>
      <xdr:nvPicPr>
        <xdr:cNvPr id="1233" name="Picture 256" descr="IO1915-030.jpg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19050" y="19864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210</xdr:row>
      <xdr:rowOff>161925</xdr:rowOff>
    </xdr:from>
    <xdr:to>
      <xdr:col>0</xdr:col>
      <xdr:colOff>952500</xdr:colOff>
      <xdr:row>210</xdr:row>
      <xdr:rowOff>790575</xdr:rowOff>
    </xdr:to>
    <xdr:pic>
      <xdr:nvPicPr>
        <xdr:cNvPr id="1234" name="Picture 257" descr="IO1915-030.jpg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19050" y="19959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211</xdr:row>
      <xdr:rowOff>161925</xdr:rowOff>
    </xdr:from>
    <xdr:to>
      <xdr:col>0</xdr:col>
      <xdr:colOff>952500</xdr:colOff>
      <xdr:row>211</xdr:row>
      <xdr:rowOff>790575</xdr:rowOff>
    </xdr:to>
    <xdr:pic>
      <xdr:nvPicPr>
        <xdr:cNvPr id="1235" name="Picture 258" descr="IO1915-030.jpg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19050" y="20054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212</xdr:row>
      <xdr:rowOff>161925</xdr:rowOff>
    </xdr:from>
    <xdr:to>
      <xdr:col>0</xdr:col>
      <xdr:colOff>952500</xdr:colOff>
      <xdr:row>212</xdr:row>
      <xdr:rowOff>790575</xdr:rowOff>
    </xdr:to>
    <xdr:pic>
      <xdr:nvPicPr>
        <xdr:cNvPr id="1236" name="Picture 259" descr="IO1915-030.jpg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19050" y="20150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213</xdr:row>
      <xdr:rowOff>161925</xdr:rowOff>
    </xdr:from>
    <xdr:to>
      <xdr:col>0</xdr:col>
      <xdr:colOff>952500</xdr:colOff>
      <xdr:row>213</xdr:row>
      <xdr:rowOff>790575</xdr:rowOff>
    </xdr:to>
    <xdr:pic>
      <xdr:nvPicPr>
        <xdr:cNvPr id="1237" name="Picture 260" descr="IO1915-030.jpg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19050" y="20245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214</xdr:row>
      <xdr:rowOff>161925</xdr:rowOff>
    </xdr:from>
    <xdr:to>
      <xdr:col>0</xdr:col>
      <xdr:colOff>952500</xdr:colOff>
      <xdr:row>214</xdr:row>
      <xdr:rowOff>790575</xdr:rowOff>
    </xdr:to>
    <xdr:pic>
      <xdr:nvPicPr>
        <xdr:cNvPr id="1238" name="Picture 261" descr="IO1915-030.jpg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19050" y="20340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215</xdr:row>
      <xdr:rowOff>161925</xdr:rowOff>
    </xdr:from>
    <xdr:to>
      <xdr:col>0</xdr:col>
      <xdr:colOff>952500</xdr:colOff>
      <xdr:row>215</xdr:row>
      <xdr:rowOff>790575</xdr:rowOff>
    </xdr:to>
    <xdr:pic>
      <xdr:nvPicPr>
        <xdr:cNvPr id="1239" name="Picture 262" descr="IO1915-030.jpg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19050" y="20435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216</xdr:row>
      <xdr:rowOff>161925</xdr:rowOff>
    </xdr:from>
    <xdr:to>
      <xdr:col>0</xdr:col>
      <xdr:colOff>952500</xdr:colOff>
      <xdr:row>216</xdr:row>
      <xdr:rowOff>790575</xdr:rowOff>
    </xdr:to>
    <xdr:pic>
      <xdr:nvPicPr>
        <xdr:cNvPr id="1240" name="Picture 263" descr="IO1915-030.jpg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19050" y="20531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217</xdr:row>
      <xdr:rowOff>161925</xdr:rowOff>
    </xdr:from>
    <xdr:to>
      <xdr:col>0</xdr:col>
      <xdr:colOff>952500</xdr:colOff>
      <xdr:row>217</xdr:row>
      <xdr:rowOff>790575</xdr:rowOff>
    </xdr:to>
    <xdr:pic>
      <xdr:nvPicPr>
        <xdr:cNvPr id="1241" name="Picture 264" descr="IO1915-030.jpg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19050" y="20626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218</xdr:row>
      <xdr:rowOff>161925</xdr:rowOff>
    </xdr:from>
    <xdr:to>
      <xdr:col>0</xdr:col>
      <xdr:colOff>952500</xdr:colOff>
      <xdr:row>218</xdr:row>
      <xdr:rowOff>790575</xdr:rowOff>
    </xdr:to>
    <xdr:pic>
      <xdr:nvPicPr>
        <xdr:cNvPr id="1242" name="Picture 265" descr="DM0032-012.jpg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19050" y="20721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219</xdr:row>
      <xdr:rowOff>161925</xdr:rowOff>
    </xdr:from>
    <xdr:to>
      <xdr:col>0</xdr:col>
      <xdr:colOff>952500</xdr:colOff>
      <xdr:row>219</xdr:row>
      <xdr:rowOff>790575</xdr:rowOff>
    </xdr:to>
    <xdr:pic>
      <xdr:nvPicPr>
        <xdr:cNvPr id="1243" name="Picture 266" descr="DM0032-012.jpg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19050" y="20816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220</xdr:row>
      <xdr:rowOff>161925</xdr:rowOff>
    </xdr:from>
    <xdr:to>
      <xdr:col>0</xdr:col>
      <xdr:colOff>952500</xdr:colOff>
      <xdr:row>220</xdr:row>
      <xdr:rowOff>790575</xdr:rowOff>
    </xdr:to>
    <xdr:pic>
      <xdr:nvPicPr>
        <xdr:cNvPr id="1244" name="Picture 267" descr="FD4290-010.jpg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19050" y="20912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221</xdr:row>
      <xdr:rowOff>161925</xdr:rowOff>
    </xdr:from>
    <xdr:to>
      <xdr:col>0</xdr:col>
      <xdr:colOff>952500</xdr:colOff>
      <xdr:row>221</xdr:row>
      <xdr:rowOff>790575</xdr:rowOff>
    </xdr:to>
    <xdr:pic>
      <xdr:nvPicPr>
        <xdr:cNvPr id="1245" name="Picture 268" descr="FD4290-010.jpg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19050" y="21007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222</xdr:row>
      <xdr:rowOff>171450</xdr:rowOff>
    </xdr:from>
    <xdr:to>
      <xdr:col>0</xdr:col>
      <xdr:colOff>942975</xdr:colOff>
      <xdr:row>222</xdr:row>
      <xdr:rowOff>781050</xdr:rowOff>
    </xdr:to>
    <xdr:pic>
      <xdr:nvPicPr>
        <xdr:cNvPr id="1246" name="Picture 269" descr="HF0785-001.jpg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19050" y="2110359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223</xdr:row>
      <xdr:rowOff>161925</xdr:rowOff>
    </xdr:from>
    <xdr:to>
      <xdr:col>0</xdr:col>
      <xdr:colOff>952500</xdr:colOff>
      <xdr:row>223</xdr:row>
      <xdr:rowOff>790575</xdr:rowOff>
    </xdr:to>
    <xdr:pic>
      <xdr:nvPicPr>
        <xdr:cNvPr id="1247" name="Picture 270" descr="FZ4748-001.jpg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19050" y="21197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224</xdr:row>
      <xdr:rowOff>161925</xdr:rowOff>
    </xdr:from>
    <xdr:to>
      <xdr:col>0</xdr:col>
      <xdr:colOff>952500</xdr:colOff>
      <xdr:row>224</xdr:row>
      <xdr:rowOff>790575</xdr:rowOff>
    </xdr:to>
    <xdr:pic>
      <xdr:nvPicPr>
        <xdr:cNvPr id="1248" name="Picture 271" descr="FZ4748-001.jpg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19050" y="21293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225</xdr:row>
      <xdr:rowOff>161925</xdr:rowOff>
    </xdr:from>
    <xdr:to>
      <xdr:col>0</xdr:col>
      <xdr:colOff>952500</xdr:colOff>
      <xdr:row>225</xdr:row>
      <xdr:rowOff>790575</xdr:rowOff>
    </xdr:to>
    <xdr:pic>
      <xdr:nvPicPr>
        <xdr:cNvPr id="1249" name="Picture 272" descr="FZ4748-001.jpg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19050" y="21388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226</xdr:row>
      <xdr:rowOff>161925</xdr:rowOff>
    </xdr:from>
    <xdr:to>
      <xdr:col>0</xdr:col>
      <xdr:colOff>952500</xdr:colOff>
      <xdr:row>226</xdr:row>
      <xdr:rowOff>790575</xdr:rowOff>
    </xdr:to>
    <xdr:pic>
      <xdr:nvPicPr>
        <xdr:cNvPr id="1250" name="Picture 273" descr="FZ4748-001.jpg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19050" y="21483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227</xdr:row>
      <xdr:rowOff>161925</xdr:rowOff>
    </xdr:from>
    <xdr:to>
      <xdr:col>0</xdr:col>
      <xdr:colOff>952500</xdr:colOff>
      <xdr:row>227</xdr:row>
      <xdr:rowOff>790575</xdr:rowOff>
    </xdr:to>
    <xdr:pic>
      <xdr:nvPicPr>
        <xdr:cNvPr id="1251" name="Picture 274" descr="FZ4150-100.jpg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19050" y="21578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228</xdr:row>
      <xdr:rowOff>161925</xdr:rowOff>
    </xdr:from>
    <xdr:to>
      <xdr:col>0</xdr:col>
      <xdr:colOff>952500</xdr:colOff>
      <xdr:row>228</xdr:row>
      <xdr:rowOff>790575</xdr:rowOff>
    </xdr:to>
    <xdr:pic>
      <xdr:nvPicPr>
        <xdr:cNvPr id="1252" name="Picture 275" descr="FZ4150-100.jpg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19050" y="21674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229</xdr:row>
      <xdr:rowOff>161925</xdr:rowOff>
    </xdr:from>
    <xdr:to>
      <xdr:col>0</xdr:col>
      <xdr:colOff>952500</xdr:colOff>
      <xdr:row>229</xdr:row>
      <xdr:rowOff>790575</xdr:rowOff>
    </xdr:to>
    <xdr:pic>
      <xdr:nvPicPr>
        <xdr:cNvPr id="1253" name="Picture 276" descr="IB7679-200.jpg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19050" y="21769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230</xdr:row>
      <xdr:rowOff>161925</xdr:rowOff>
    </xdr:from>
    <xdr:to>
      <xdr:col>0</xdr:col>
      <xdr:colOff>952500</xdr:colOff>
      <xdr:row>230</xdr:row>
      <xdr:rowOff>790575</xdr:rowOff>
    </xdr:to>
    <xdr:pic>
      <xdr:nvPicPr>
        <xdr:cNvPr id="1254" name="Picture 277" descr="CJ9684-002.jpg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19050" y="21864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231</xdr:row>
      <xdr:rowOff>161925</xdr:rowOff>
    </xdr:from>
    <xdr:to>
      <xdr:col>0</xdr:col>
      <xdr:colOff>952500</xdr:colOff>
      <xdr:row>231</xdr:row>
      <xdr:rowOff>790575</xdr:rowOff>
    </xdr:to>
    <xdr:pic>
      <xdr:nvPicPr>
        <xdr:cNvPr id="1255" name="Picture 278" descr="CJ9684-002.jpg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19050" y="21959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232</xdr:row>
      <xdr:rowOff>161925</xdr:rowOff>
    </xdr:from>
    <xdr:to>
      <xdr:col>0</xdr:col>
      <xdr:colOff>952500</xdr:colOff>
      <xdr:row>232</xdr:row>
      <xdr:rowOff>790575</xdr:rowOff>
    </xdr:to>
    <xdr:pic>
      <xdr:nvPicPr>
        <xdr:cNvPr id="1256" name="Picture 279" descr="FD0670-001.jpg"/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19050" y="22055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233</xdr:row>
      <xdr:rowOff>161925</xdr:rowOff>
    </xdr:from>
    <xdr:to>
      <xdr:col>0</xdr:col>
      <xdr:colOff>952500</xdr:colOff>
      <xdr:row>233</xdr:row>
      <xdr:rowOff>790575</xdr:rowOff>
    </xdr:to>
    <xdr:pic>
      <xdr:nvPicPr>
        <xdr:cNvPr id="1257" name="Picture 280" descr="FD0670-001.jpg"/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19050" y="22150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234</xdr:row>
      <xdr:rowOff>161925</xdr:rowOff>
    </xdr:from>
    <xdr:to>
      <xdr:col>0</xdr:col>
      <xdr:colOff>952500</xdr:colOff>
      <xdr:row>234</xdr:row>
      <xdr:rowOff>790575</xdr:rowOff>
    </xdr:to>
    <xdr:pic>
      <xdr:nvPicPr>
        <xdr:cNvPr id="1258" name="Picture 281" descr="FD0670-001.jpg"/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19050" y="22245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235</xdr:row>
      <xdr:rowOff>171450</xdr:rowOff>
    </xdr:from>
    <xdr:to>
      <xdr:col>0</xdr:col>
      <xdr:colOff>942975</xdr:colOff>
      <xdr:row>235</xdr:row>
      <xdr:rowOff>781050</xdr:rowOff>
    </xdr:to>
    <xdr:pic>
      <xdr:nvPicPr>
        <xdr:cNvPr id="1259" name="Picture 282" descr="DQ0284-003.jpg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19050" y="2234184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236</xdr:row>
      <xdr:rowOff>171450</xdr:rowOff>
    </xdr:from>
    <xdr:to>
      <xdr:col>0</xdr:col>
      <xdr:colOff>942975</xdr:colOff>
      <xdr:row>236</xdr:row>
      <xdr:rowOff>781050</xdr:rowOff>
    </xdr:to>
    <xdr:pic>
      <xdr:nvPicPr>
        <xdr:cNvPr id="1260" name="Picture 283" descr="834320-100.jpg"/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19050" y="2243709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237</xdr:row>
      <xdr:rowOff>161925</xdr:rowOff>
    </xdr:from>
    <xdr:to>
      <xdr:col>0</xdr:col>
      <xdr:colOff>952500</xdr:colOff>
      <xdr:row>237</xdr:row>
      <xdr:rowOff>790575</xdr:rowOff>
    </xdr:to>
    <xdr:pic>
      <xdr:nvPicPr>
        <xdr:cNvPr id="1261" name="Picture 284" descr="FQ9084-201.jpg"/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19050" y="22531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238</xdr:row>
      <xdr:rowOff>161925</xdr:rowOff>
    </xdr:from>
    <xdr:to>
      <xdr:col>0</xdr:col>
      <xdr:colOff>952500</xdr:colOff>
      <xdr:row>238</xdr:row>
      <xdr:rowOff>790575</xdr:rowOff>
    </xdr:to>
    <xdr:pic>
      <xdr:nvPicPr>
        <xdr:cNvPr id="1262" name="Picture 285" descr="FQ9084-201.jpg"/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19050" y="22626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239</xdr:row>
      <xdr:rowOff>161925</xdr:rowOff>
    </xdr:from>
    <xdr:to>
      <xdr:col>0</xdr:col>
      <xdr:colOff>952500</xdr:colOff>
      <xdr:row>239</xdr:row>
      <xdr:rowOff>790575</xdr:rowOff>
    </xdr:to>
    <xdr:pic>
      <xdr:nvPicPr>
        <xdr:cNvPr id="1263" name="Picture 286" descr="FQ9084-201.jpg"/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19050" y="22721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240</xdr:row>
      <xdr:rowOff>161925</xdr:rowOff>
    </xdr:from>
    <xdr:to>
      <xdr:col>0</xdr:col>
      <xdr:colOff>952500</xdr:colOff>
      <xdr:row>240</xdr:row>
      <xdr:rowOff>790575</xdr:rowOff>
    </xdr:to>
    <xdr:pic>
      <xdr:nvPicPr>
        <xdr:cNvPr id="1264" name="Picture 287" descr="FQ9084-201.jpg"/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19050" y="22817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241</xdr:row>
      <xdr:rowOff>161925</xdr:rowOff>
    </xdr:from>
    <xdr:to>
      <xdr:col>0</xdr:col>
      <xdr:colOff>952500</xdr:colOff>
      <xdr:row>241</xdr:row>
      <xdr:rowOff>790575</xdr:rowOff>
    </xdr:to>
    <xdr:pic>
      <xdr:nvPicPr>
        <xdr:cNvPr id="1265" name="Picture 288" descr="FQ9084-201.jpg"/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19050" y="22912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242</xdr:row>
      <xdr:rowOff>161925</xdr:rowOff>
    </xdr:from>
    <xdr:to>
      <xdr:col>0</xdr:col>
      <xdr:colOff>952500</xdr:colOff>
      <xdr:row>242</xdr:row>
      <xdr:rowOff>790575</xdr:rowOff>
    </xdr:to>
    <xdr:pic>
      <xdr:nvPicPr>
        <xdr:cNvPr id="1266" name="Picture 289" descr="FQ9084-201.jpg"/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19050" y="23007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243</xdr:row>
      <xdr:rowOff>161925</xdr:rowOff>
    </xdr:from>
    <xdr:to>
      <xdr:col>0</xdr:col>
      <xdr:colOff>952500</xdr:colOff>
      <xdr:row>243</xdr:row>
      <xdr:rowOff>790575</xdr:rowOff>
    </xdr:to>
    <xdr:pic>
      <xdr:nvPicPr>
        <xdr:cNvPr id="1267" name="Picture 290" descr="FQ9084-201.jpg"/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19050" y="23102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244</xdr:row>
      <xdr:rowOff>161925</xdr:rowOff>
    </xdr:from>
    <xdr:to>
      <xdr:col>0</xdr:col>
      <xdr:colOff>952500</xdr:colOff>
      <xdr:row>244</xdr:row>
      <xdr:rowOff>790575</xdr:rowOff>
    </xdr:to>
    <xdr:pic>
      <xdr:nvPicPr>
        <xdr:cNvPr id="1268" name="Picture 291" descr="FQ9084-201.jpg"/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19050" y="23198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245</xdr:row>
      <xdr:rowOff>161925</xdr:rowOff>
    </xdr:from>
    <xdr:to>
      <xdr:col>0</xdr:col>
      <xdr:colOff>952500</xdr:colOff>
      <xdr:row>245</xdr:row>
      <xdr:rowOff>790575</xdr:rowOff>
    </xdr:to>
    <xdr:pic>
      <xdr:nvPicPr>
        <xdr:cNvPr id="1269" name="Picture 292" descr="FQ9084-201.jpg"/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19050" y="23293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246</xdr:row>
      <xdr:rowOff>161925</xdr:rowOff>
    </xdr:from>
    <xdr:to>
      <xdr:col>0</xdr:col>
      <xdr:colOff>952500</xdr:colOff>
      <xdr:row>246</xdr:row>
      <xdr:rowOff>790575</xdr:rowOff>
    </xdr:to>
    <xdr:pic>
      <xdr:nvPicPr>
        <xdr:cNvPr id="1270" name="Picture 293" descr="DV1678-003.jpg"/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19050" y="23388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247</xdr:row>
      <xdr:rowOff>161925</xdr:rowOff>
    </xdr:from>
    <xdr:to>
      <xdr:col>0</xdr:col>
      <xdr:colOff>952500</xdr:colOff>
      <xdr:row>247</xdr:row>
      <xdr:rowOff>790575</xdr:rowOff>
    </xdr:to>
    <xdr:pic>
      <xdr:nvPicPr>
        <xdr:cNvPr id="1271" name="Picture 294" descr="DV1678-003.jpg"/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19050" y="23483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248</xdr:row>
      <xdr:rowOff>161925</xdr:rowOff>
    </xdr:from>
    <xdr:to>
      <xdr:col>0</xdr:col>
      <xdr:colOff>952500</xdr:colOff>
      <xdr:row>248</xdr:row>
      <xdr:rowOff>790575</xdr:rowOff>
    </xdr:to>
    <xdr:pic>
      <xdr:nvPicPr>
        <xdr:cNvPr id="1272" name="Picture 295" descr="DV1678-003.jpg"/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19050" y="23579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249</xdr:row>
      <xdr:rowOff>161925</xdr:rowOff>
    </xdr:from>
    <xdr:to>
      <xdr:col>0</xdr:col>
      <xdr:colOff>952500</xdr:colOff>
      <xdr:row>249</xdr:row>
      <xdr:rowOff>790575</xdr:rowOff>
    </xdr:to>
    <xdr:pic>
      <xdr:nvPicPr>
        <xdr:cNvPr id="1273" name="Picture 296" descr="DV1678-003.jpg"/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19050" y="23674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250</xdr:row>
      <xdr:rowOff>161925</xdr:rowOff>
    </xdr:from>
    <xdr:to>
      <xdr:col>0</xdr:col>
      <xdr:colOff>952500</xdr:colOff>
      <xdr:row>250</xdr:row>
      <xdr:rowOff>790575</xdr:rowOff>
    </xdr:to>
    <xdr:pic>
      <xdr:nvPicPr>
        <xdr:cNvPr id="1274" name="Picture 339" descr="CJ1288-002.jpg"/>
        <xdr:cNvPicPr>
          <a:picLocks noChangeAspect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19050" y="23769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251</xdr:row>
      <xdr:rowOff>161925</xdr:rowOff>
    </xdr:from>
    <xdr:to>
      <xdr:col>0</xdr:col>
      <xdr:colOff>952500</xdr:colOff>
      <xdr:row>251</xdr:row>
      <xdr:rowOff>790575</xdr:rowOff>
    </xdr:to>
    <xdr:pic>
      <xdr:nvPicPr>
        <xdr:cNvPr id="1275" name="Picture 340" descr="CJ1288-002.jpg"/>
        <xdr:cNvPicPr>
          <a:picLocks noChangeAspect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19050" y="23864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252</xdr:row>
      <xdr:rowOff>161925</xdr:rowOff>
    </xdr:from>
    <xdr:to>
      <xdr:col>0</xdr:col>
      <xdr:colOff>952500</xdr:colOff>
      <xdr:row>252</xdr:row>
      <xdr:rowOff>790575</xdr:rowOff>
    </xdr:to>
    <xdr:pic>
      <xdr:nvPicPr>
        <xdr:cNvPr id="1276" name="Picture 341" descr="CJ1288-600.jpg"/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19050" y="23960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253</xdr:row>
      <xdr:rowOff>161925</xdr:rowOff>
    </xdr:from>
    <xdr:to>
      <xdr:col>0</xdr:col>
      <xdr:colOff>952500</xdr:colOff>
      <xdr:row>253</xdr:row>
      <xdr:rowOff>790575</xdr:rowOff>
    </xdr:to>
    <xdr:pic>
      <xdr:nvPicPr>
        <xdr:cNvPr id="1277" name="Picture 370" descr="355152-017.jpg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19050" y="24055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254</xdr:row>
      <xdr:rowOff>161925</xdr:rowOff>
    </xdr:from>
    <xdr:to>
      <xdr:col>0</xdr:col>
      <xdr:colOff>952500</xdr:colOff>
      <xdr:row>254</xdr:row>
      <xdr:rowOff>790575</xdr:rowOff>
    </xdr:to>
    <xdr:pic>
      <xdr:nvPicPr>
        <xdr:cNvPr id="1278" name="Picture 371" descr="355152-017.jpg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19050" y="24150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255</xdr:row>
      <xdr:rowOff>161925</xdr:rowOff>
    </xdr:from>
    <xdr:to>
      <xdr:col>0</xdr:col>
      <xdr:colOff>952500</xdr:colOff>
      <xdr:row>255</xdr:row>
      <xdr:rowOff>790575</xdr:rowOff>
    </xdr:to>
    <xdr:pic>
      <xdr:nvPicPr>
        <xdr:cNvPr id="1279" name="Picture 372" descr="355152-017.jpg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19050" y="24245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256</xdr:row>
      <xdr:rowOff>161925</xdr:rowOff>
    </xdr:from>
    <xdr:to>
      <xdr:col>0</xdr:col>
      <xdr:colOff>952500</xdr:colOff>
      <xdr:row>256</xdr:row>
      <xdr:rowOff>790575</xdr:rowOff>
    </xdr:to>
    <xdr:pic>
      <xdr:nvPicPr>
        <xdr:cNvPr id="1280" name="Picture 373" descr="355152-017.jpg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19050" y="24341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257</xdr:row>
      <xdr:rowOff>161925</xdr:rowOff>
    </xdr:from>
    <xdr:to>
      <xdr:col>0</xdr:col>
      <xdr:colOff>952500</xdr:colOff>
      <xdr:row>257</xdr:row>
      <xdr:rowOff>790575</xdr:rowOff>
    </xdr:to>
    <xdr:pic>
      <xdr:nvPicPr>
        <xdr:cNvPr id="1281" name="Picture 374" descr="355152-017.jpg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19050" y="24436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258</xdr:row>
      <xdr:rowOff>161925</xdr:rowOff>
    </xdr:from>
    <xdr:to>
      <xdr:col>0</xdr:col>
      <xdr:colOff>952500</xdr:colOff>
      <xdr:row>258</xdr:row>
      <xdr:rowOff>790575</xdr:rowOff>
    </xdr:to>
    <xdr:pic>
      <xdr:nvPicPr>
        <xdr:cNvPr id="1282" name="Picture 375" descr="355152-017.jpg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19050" y="24531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259</xdr:row>
      <xdr:rowOff>161925</xdr:rowOff>
    </xdr:from>
    <xdr:to>
      <xdr:col>0</xdr:col>
      <xdr:colOff>952500</xdr:colOff>
      <xdr:row>259</xdr:row>
      <xdr:rowOff>790575</xdr:rowOff>
    </xdr:to>
    <xdr:pic>
      <xdr:nvPicPr>
        <xdr:cNvPr id="1283" name="Picture 376" descr="355152-140.jpg"/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19050" y="24626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260</xdr:row>
      <xdr:rowOff>161925</xdr:rowOff>
    </xdr:from>
    <xdr:to>
      <xdr:col>0</xdr:col>
      <xdr:colOff>952500</xdr:colOff>
      <xdr:row>260</xdr:row>
      <xdr:rowOff>790575</xdr:rowOff>
    </xdr:to>
    <xdr:pic>
      <xdr:nvPicPr>
        <xdr:cNvPr id="1284" name="Picture 377" descr="355152-140.jpg"/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19050" y="24722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261</xdr:row>
      <xdr:rowOff>171450</xdr:rowOff>
    </xdr:from>
    <xdr:to>
      <xdr:col>0</xdr:col>
      <xdr:colOff>942975</xdr:colOff>
      <xdr:row>261</xdr:row>
      <xdr:rowOff>781050</xdr:rowOff>
    </xdr:to>
    <xdr:pic>
      <xdr:nvPicPr>
        <xdr:cNvPr id="1285" name="Picture 378" descr="DA4086-115.jpg"/>
        <xdr:cNvPicPr>
          <a:picLocks noChangeAspect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19050" y="2481834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262</xdr:row>
      <xdr:rowOff>171450</xdr:rowOff>
    </xdr:from>
    <xdr:to>
      <xdr:col>0</xdr:col>
      <xdr:colOff>942975</xdr:colOff>
      <xdr:row>262</xdr:row>
      <xdr:rowOff>781050</xdr:rowOff>
    </xdr:to>
    <xdr:pic>
      <xdr:nvPicPr>
        <xdr:cNvPr id="1286" name="Picture 379" descr="DA4086-115.jpg"/>
        <xdr:cNvPicPr>
          <a:picLocks noChangeAspect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19050" y="2491359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263</xdr:row>
      <xdr:rowOff>161925</xdr:rowOff>
    </xdr:from>
    <xdr:to>
      <xdr:col>0</xdr:col>
      <xdr:colOff>952500</xdr:colOff>
      <xdr:row>263</xdr:row>
      <xdr:rowOff>790575</xdr:rowOff>
    </xdr:to>
    <xdr:pic>
      <xdr:nvPicPr>
        <xdr:cNvPr id="1287" name="Picture 385" descr="943789-100.jpg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19050" y="25007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264</xdr:row>
      <xdr:rowOff>161925</xdr:rowOff>
    </xdr:from>
    <xdr:to>
      <xdr:col>0</xdr:col>
      <xdr:colOff>952500</xdr:colOff>
      <xdr:row>264</xdr:row>
      <xdr:rowOff>790575</xdr:rowOff>
    </xdr:to>
    <xdr:pic>
      <xdr:nvPicPr>
        <xdr:cNvPr id="1288" name="Picture 386" descr="943789-100.jpg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19050" y="25103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265</xdr:row>
      <xdr:rowOff>161925</xdr:rowOff>
    </xdr:from>
    <xdr:to>
      <xdr:col>0</xdr:col>
      <xdr:colOff>952500</xdr:colOff>
      <xdr:row>265</xdr:row>
      <xdr:rowOff>790575</xdr:rowOff>
    </xdr:to>
    <xdr:pic>
      <xdr:nvPicPr>
        <xdr:cNvPr id="1289" name="Picture 387" descr="943789-100.jpg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19050" y="25198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266</xdr:row>
      <xdr:rowOff>161925</xdr:rowOff>
    </xdr:from>
    <xdr:to>
      <xdr:col>0</xdr:col>
      <xdr:colOff>952500</xdr:colOff>
      <xdr:row>266</xdr:row>
      <xdr:rowOff>790575</xdr:rowOff>
    </xdr:to>
    <xdr:pic>
      <xdr:nvPicPr>
        <xdr:cNvPr id="1290" name="Picture 388" descr="943789-100.jpg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19050" y="25293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267</xdr:row>
      <xdr:rowOff>161925</xdr:rowOff>
    </xdr:from>
    <xdr:to>
      <xdr:col>0</xdr:col>
      <xdr:colOff>952500</xdr:colOff>
      <xdr:row>267</xdr:row>
      <xdr:rowOff>790575</xdr:rowOff>
    </xdr:to>
    <xdr:pic>
      <xdr:nvPicPr>
        <xdr:cNvPr id="1291" name="Picture 423" descr="HF0263-001.jpg"/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19050" y="25388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268</xdr:row>
      <xdr:rowOff>171450</xdr:rowOff>
    </xdr:from>
    <xdr:to>
      <xdr:col>0</xdr:col>
      <xdr:colOff>942975</xdr:colOff>
      <xdr:row>268</xdr:row>
      <xdr:rowOff>781050</xdr:rowOff>
    </xdr:to>
    <xdr:pic>
      <xdr:nvPicPr>
        <xdr:cNvPr id="1292" name="Picture 424" descr="DV5456-002.jpg"/>
        <xdr:cNvPicPr>
          <a:picLocks noChangeAspect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19050" y="2548509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269</xdr:row>
      <xdr:rowOff>161925</xdr:rowOff>
    </xdr:from>
    <xdr:to>
      <xdr:col>0</xdr:col>
      <xdr:colOff>952500</xdr:colOff>
      <xdr:row>269</xdr:row>
      <xdr:rowOff>790575</xdr:rowOff>
    </xdr:to>
    <xdr:pic>
      <xdr:nvPicPr>
        <xdr:cNvPr id="1293" name="Picture 425" descr="CU4150-002.jpg"/>
        <xdr:cNvPicPr>
          <a:picLocks noChangeAspect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19050" y="25579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270</xdr:row>
      <xdr:rowOff>171450</xdr:rowOff>
    </xdr:from>
    <xdr:to>
      <xdr:col>0</xdr:col>
      <xdr:colOff>942975</xdr:colOff>
      <xdr:row>270</xdr:row>
      <xdr:rowOff>781050</xdr:rowOff>
    </xdr:to>
    <xdr:pic>
      <xdr:nvPicPr>
        <xdr:cNvPr id="1294" name="Picture 426" descr="CJ1679-104.jpg"/>
        <xdr:cNvPicPr>
          <a:picLocks noChangeAspect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19050" y="2567559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271</xdr:row>
      <xdr:rowOff>171450</xdr:rowOff>
    </xdr:from>
    <xdr:to>
      <xdr:col>0</xdr:col>
      <xdr:colOff>942975</xdr:colOff>
      <xdr:row>271</xdr:row>
      <xdr:rowOff>781050</xdr:rowOff>
    </xdr:to>
    <xdr:pic>
      <xdr:nvPicPr>
        <xdr:cNvPr id="1295" name="Picture 427" descr="FZ5547-400.jpg"/>
        <xdr:cNvPicPr>
          <a:picLocks noChangeAspect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19050" y="2577084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272</xdr:row>
      <xdr:rowOff>171450</xdr:rowOff>
    </xdr:from>
    <xdr:to>
      <xdr:col>0</xdr:col>
      <xdr:colOff>942975</xdr:colOff>
      <xdr:row>272</xdr:row>
      <xdr:rowOff>781050</xdr:rowOff>
    </xdr:to>
    <xdr:pic>
      <xdr:nvPicPr>
        <xdr:cNvPr id="1296" name="Picture 428" descr="DH2987-001.jpg"/>
        <xdr:cNvPicPr>
          <a:picLocks noChangeAspect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19050" y="2586609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273</xdr:row>
      <xdr:rowOff>171450</xdr:rowOff>
    </xdr:from>
    <xdr:to>
      <xdr:col>0</xdr:col>
      <xdr:colOff>942975</xdr:colOff>
      <xdr:row>273</xdr:row>
      <xdr:rowOff>781050</xdr:rowOff>
    </xdr:to>
    <xdr:pic>
      <xdr:nvPicPr>
        <xdr:cNvPr id="1297" name="Picture 429" descr="DH2987-001.jpg"/>
        <xdr:cNvPicPr>
          <a:picLocks noChangeAspect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19050" y="2596134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274</xdr:row>
      <xdr:rowOff>171450</xdr:rowOff>
    </xdr:from>
    <xdr:to>
      <xdr:col>0</xdr:col>
      <xdr:colOff>942975</xdr:colOff>
      <xdr:row>274</xdr:row>
      <xdr:rowOff>781050</xdr:rowOff>
    </xdr:to>
    <xdr:pic>
      <xdr:nvPicPr>
        <xdr:cNvPr id="1298" name="Picture 430" descr="DH2987-001.jpg"/>
        <xdr:cNvPicPr>
          <a:picLocks noChangeAspect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19050" y="2605659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275</xdr:row>
      <xdr:rowOff>171450</xdr:rowOff>
    </xdr:from>
    <xdr:to>
      <xdr:col>0</xdr:col>
      <xdr:colOff>942975</xdr:colOff>
      <xdr:row>275</xdr:row>
      <xdr:rowOff>781050</xdr:rowOff>
    </xdr:to>
    <xdr:pic>
      <xdr:nvPicPr>
        <xdr:cNvPr id="1299" name="Picture 431" descr="DH2987-001.jpg"/>
        <xdr:cNvPicPr>
          <a:picLocks noChangeAspect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19050" y="2615184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276</xdr:row>
      <xdr:rowOff>171450</xdr:rowOff>
    </xdr:from>
    <xdr:to>
      <xdr:col>0</xdr:col>
      <xdr:colOff>942975</xdr:colOff>
      <xdr:row>276</xdr:row>
      <xdr:rowOff>781050</xdr:rowOff>
    </xdr:to>
    <xdr:pic>
      <xdr:nvPicPr>
        <xdr:cNvPr id="1300" name="Picture 432" descr="DH2987-001.jpg"/>
        <xdr:cNvPicPr>
          <a:picLocks noChangeAspect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19050" y="2624709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277</xdr:row>
      <xdr:rowOff>171450</xdr:rowOff>
    </xdr:from>
    <xdr:to>
      <xdr:col>0</xdr:col>
      <xdr:colOff>942975</xdr:colOff>
      <xdr:row>277</xdr:row>
      <xdr:rowOff>781050</xdr:rowOff>
    </xdr:to>
    <xdr:pic>
      <xdr:nvPicPr>
        <xdr:cNvPr id="1301" name="Picture 433" descr="DH2987-001.jpg"/>
        <xdr:cNvPicPr>
          <a:picLocks noChangeAspect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19050" y="2634234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278</xdr:row>
      <xdr:rowOff>171450</xdr:rowOff>
    </xdr:from>
    <xdr:to>
      <xdr:col>0</xdr:col>
      <xdr:colOff>942975</xdr:colOff>
      <xdr:row>278</xdr:row>
      <xdr:rowOff>781050</xdr:rowOff>
    </xdr:to>
    <xdr:pic>
      <xdr:nvPicPr>
        <xdr:cNvPr id="1302" name="Picture 434" descr="DH2987-001.jpg"/>
        <xdr:cNvPicPr>
          <a:picLocks noChangeAspect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19050" y="2643759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279</xdr:row>
      <xdr:rowOff>171450</xdr:rowOff>
    </xdr:from>
    <xdr:to>
      <xdr:col>0</xdr:col>
      <xdr:colOff>942975</xdr:colOff>
      <xdr:row>279</xdr:row>
      <xdr:rowOff>781050</xdr:rowOff>
    </xdr:to>
    <xdr:pic>
      <xdr:nvPicPr>
        <xdr:cNvPr id="1303" name="Picture 435" descr="DH2987-001.jpg"/>
        <xdr:cNvPicPr>
          <a:picLocks noChangeAspect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19050" y="2653284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280</xdr:row>
      <xdr:rowOff>171450</xdr:rowOff>
    </xdr:from>
    <xdr:to>
      <xdr:col>0</xdr:col>
      <xdr:colOff>942975</xdr:colOff>
      <xdr:row>280</xdr:row>
      <xdr:rowOff>781050</xdr:rowOff>
    </xdr:to>
    <xdr:pic>
      <xdr:nvPicPr>
        <xdr:cNvPr id="1304" name="Picture 436" descr="DH2987-001.jpg"/>
        <xdr:cNvPicPr>
          <a:picLocks noChangeAspect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19050" y="2662809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281</xdr:row>
      <xdr:rowOff>171450</xdr:rowOff>
    </xdr:from>
    <xdr:to>
      <xdr:col>0</xdr:col>
      <xdr:colOff>942975</xdr:colOff>
      <xdr:row>281</xdr:row>
      <xdr:rowOff>781050</xdr:rowOff>
    </xdr:to>
    <xdr:pic>
      <xdr:nvPicPr>
        <xdr:cNvPr id="1305" name="Picture 437" descr="DH2987-001.jpg"/>
        <xdr:cNvPicPr>
          <a:picLocks noChangeAspect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19050" y="2672334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282</xdr:row>
      <xdr:rowOff>171450</xdr:rowOff>
    </xdr:from>
    <xdr:to>
      <xdr:col>0</xdr:col>
      <xdr:colOff>942975</xdr:colOff>
      <xdr:row>282</xdr:row>
      <xdr:rowOff>781050</xdr:rowOff>
    </xdr:to>
    <xdr:pic>
      <xdr:nvPicPr>
        <xdr:cNvPr id="1306" name="Picture 438" descr="DH2987-001.jpg"/>
        <xdr:cNvPicPr>
          <a:picLocks noChangeAspect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19050" y="2681859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283</xdr:row>
      <xdr:rowOff>171450</xdr:rowOff>
    </xdr:from>
    <xdr:to>
      <xdr:col>0</xdr:col>
      <xdr:colOff>942975</xdr:colOff>
      <xdr:row>283</xdr:row>
      <xdr:rowOff>781050</xdr:rowOff>
    </xdr:to>
    <xdr:pic>
      <xdr:nvPicPr>
        <xdr:cNvPr id="1307" name="Picture 439" descr="DH2987-001.jpg"/>
        <xdr:cNvPicPr>
          <a:picLocks noChangeAspect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19050" y="2691384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284</xdr:row>
      <xdr:rowOff>171450</xdr:rowOff>
    </xdr:from>
    <xdr:to>
      <xdr:col>0</xdr:col>
      <xdr:colOff>942975</xdr:colOff>
      <xdr:row>284</xdr:row>
      <xdr:rowOff>781050</xdr:rowOff>
    </xdr:to>
    <xdr:pic>
      <xdr:nvPicPr>
        <xdr:cNvPr id="1308" name="Picture 440" descr="DH2987-002.jpg"/>
        <xdr:cNvPicPr>
          <a:picLocks noChangeAspect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19050" y="2700909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285</xdr:row>
      <xdr:rowOff>171450</xdr:rowOff>
    </xdr:from>
    <xdr:to>
      <xdr:col>0</xdr:col>
      <xdr:colOff>942975</xdr:colOff>
      <xdr:row>285</xdr:row>
      <xdr:rowOff>781050</xdr:rowOff>
    </xdr:to>
    <xdr:pic>
      <xdr:nvPicPr>
        <xdr:cNvPr id="1309" name="Picture 441" descr="DH2987-100.jpg"/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19050" y="2710434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286</xdr:row>
      <xdr:rowOff>171450</xdr:rowOff>
    </xdr:from>
    <xdr:to>
      <xdr:col>0</xdr:col>
      <xdr:colOff>942975</xdr:colOff>
      <xdr:row>286</xdr:row>
      <xdr:rowOff>781050</xdr:rowOff>
    </xdr:to>
    <xdr:pic>
      <xdr:nvPicPr>
        <xdr:cNvPr id="1310" name="Picture 442" descr="DH2987-100.jpg"/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19050" y="2719959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287</xdr:row>
      <xdr:rowOff>171450</xdr:rowOff>
    </xdr:from>
    <xdr:to>
      <xdr:col>0</xdr:col>
      <xdr:colOff>942975</xdr:colOff>
      <xdr:row>287</xdr:row>
      <xdr:rowOff>781050</xdr:rowOff>
    </xdr:to>
    <xdr:pic>
      <xdr:nvPicPr>
        <xdr:cNvPr id="1311" name="Picture 443" descr="DH2987-100.jpg"/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19050" y="2729484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288</xdr:row>
      <xdr:rowOff>171450</xdr:rowOff>
    </xdr:from>
    <xdr:to>
      <xdr:col>0</xdr:col>
      <xdr:colOff>942975</xdr:colOff>
      <xdr:row>288</xdr:row>
      <xdr:rowOff>781050</xdr:rowOff>
    </xdr:to>
    <xdr:pic>
      <xdr:nvPicPr>
        <xdr:cNvPr id="1312" name="Picture 444" descr="DH2987-100.jpg"/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19050" y="2739009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289</xdr:row>
      <xdr:rowOff>171450</xdr:rowOff>
    </xdr:from>
    <xdr:to>
      <xdr:col>0</xdr:col>
      <xdr:colOff>942975</xdr:colOff>
      <xdr:row>289</xdr:row>
      <xdr:rowOff>781050</xdr:rowOff>
    </xdr:to>
    <xdr:pic>
      <xdr:nvPicPr>
        <xdr:cNvPr id="1313" name="Picture 445" descr="DH2987-100.jpg"/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19050" y="2748534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290</xdr:row>
      <xdr:rowOff>171450</xdr:rowOff>
    </xdr:from>
    <xdr:to>
      <xdr:col>0</xdr:col>
      <xdr:colOff>942975</xdr:colOff>
      <xdr:row>290</xdr:row>
      <xdr:rowOff>781050</xdr:rowOff>
    </xdr:to>
    <xdr:pic>
      <xdr:nvPicPr>
        <xdr:cNvPr id="1314" name="Picture 446" descr="DH2987-100.jpg"/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19050" y="2758059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291</xdr:row>
      <xdr:rowOff>171450</xdr:rowOff>
    </xdr:from>
    <xdr:to>
      <xdr:col>0</xdr:col>
      <xdr:colOff>942975</xdr:colOff>
      <xdr:row>291</xdr:row>
      <xdr:rowOff>781050</xdr:rowOff>
    </xdr:to>
    <xdr:pic>
      <xdr:nvPicPr>
        <xdr:cNvPr id="1315" name="Picture 447" descr="DH2987-100.jpg"/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19050" y="2767584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292</xdr:row>
      <xdr:rowOff>171450</xdr:rowOff>
    </xdr:from>
    <xdr:to>
      <xdr:col>0</xdr:col>
      <xdr:colOff>942975</xdr:colOff>
      <xdr:row>292</xdr:row>
      <xdr:rowOff>781050</xdr:rowOff>
    </xdr:to>
    <xdr:pic>
      <xdr:nvPicPr>
        <xdr:cNvPr id="1316" name="Picture 448" descr="DH2987-100.jpg"/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19050" y="2777109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293</xdr:row>
      <xdr:rowOff>171450</xdr:rowOff>
    </xdr:from>
    <xdr:to>
      <xdr:col>0</xdr:col>
      <xdr:colOff>942975</xdr:colOff>
      <xdr:row>293</xdr:row>
      <xdr:rowOff>781050</xdr:rowOff>
    </xdr:to>
    <xdr:pic>
      <xdr:nvPicPr>
        <xdr:cNvPr id="1317" name="Picture 449" descr="DH2987-100.jpg"/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19050" y="2786634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294</xdr:row>
      <xdr:rowOff>171450</xdr:rowOff>
    </xdr:from>
    <xdr:to>
      <xdr:col>0</xdr:col>
      <xdr:colOff>942975</xdr:colOff>
      <xdr:row>294</xdr:row>
      <xdr:rowOff>781050</xdr:rowOff>
    </xdr:to>
    <xdr:pic>
      <xdr:nvPicPr>
        <xdr:cNvPr id="1318" name="Picture 450" descr="DH2987-100.jpg"/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19050" y="2796159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295</xdr:row>
      <xdr:rowOff>171450</xdr:rowOff>
    </xdr:from>
    <xdr:to>
      <xdr:col>0</xdr:col>
      <xdr:colOff>942975</xdr:colOff>
      <xdr:row>295</xdr:row>
      <xdr:rowOff>781050</xdr:rowOff>
    </xdr:to>
    <xdr:pic>
      <xdr:nvPicPr>
        <xdr:cNvPr id="1319" name="Picture 451" descr="DH2987-100.jpg"/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19050" y="2805684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296</xdr:row>
      <xdr:rowOff>171450</xdr:rowOff>
    </xdr:from>
    <xdr:to>
      <xdr:col>0</xdr:col>
      <xdr:colOff>942975</xdr:colOff>
      <xdr:row>296</xdr:row>
      <xdr:rowOff>781050</xdr:rowOff>
    </xdr:to>
    <xdr:pic>
      <xdr:nvPicPr>
        <xdr:cNvPr id="1320" name="Picture 452" descr="DH2987-100.jpg"/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19050" y="2815209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297</xdr:row>
      <xdr:rowOff>171450</xdr:rowOff>
    </xdr:from>
    <xdr:to>
      <xdr:col>0</xdr:col>
      <xdr:colOff>942975</xdr:colOff>
      <xdr:row>297</xdr:row>
      <xdr:rowOff>781050</xdr:rowOff>
    </xdr:to>
    <xdr:pic>
      <xdr:nvPicPr>
        <xdr:cNvPr id="1321" name="Picture 453" descr="DH2987-101.jpg"/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19050" y="2824734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298</xdr:row>
      <xdr:rowOff>171450</xdr:rowOff>
    </xdr:from>
    <xdr:to>
      <xdr:col>0</xdr:col>
      <xdr:colOff>942975</xdr:colOff>
      <xdr:row>298</xdr:row>
      <xdr:rowOff>781050</xdr:rowOff>
    </xdr:to>
    <xdr:pic>
      <xdr:nvPicPr>
        <xdr:cNvPr id="1322" name="Picture 454" descr="DH2987-101.jpg"/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19050" y="2834259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299</xdr:row>
      <xdr:rowOff>171450</xdr:rowOff>
    </xdr:from>
    <xdr:to>
      <xdr:col>0</xdr:col>
      <xdr:colOff>942975</xdr:colOff>
      <xdr:row>299</xdr:row>
      <xdr:rowOff>781050</xdr:rowOff>
    </xdr:to>
    <xdr:pic>
      <xdr:nvPicPr>
        <xdr:cNvPr id="1323" name="Picture 455" descr="DH2987-101.jpg"/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19050" y="2843784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300</xdr:row>
      <xdr:rowOff>171450</xdr:rowOff>
    </xdr:from>
    <xdr:to>
      <xdr:col>0</xdr:col>
      <xdr:colOff>942975</xdr:colOff>
      <xdr:row>300</xdr:row>
      <xdr:rowOff>781050</xdr:rowOff>
    </xdr:to>
    <xdr:pic>
      <xdr:nvPicPr>
        <xdr:cNvPr id="1324" name="Picture 456" descr="DH2987-101.jpg"/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19050" y="2853309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301</xdr:row>
      <xdr:rowOff>171450</xdr:rowOff>
    </xdr:from>
    <xdr:to>
      <xdr:col>0</xdr:col>
      <xdr:colOff>942975</xdr:colOff>
      <xdr:row>301</xdr:row>
      <xdr:rowOff>781050</xdr:rowOff>
    </xdr:to>
    <xdr:pic>
      <xdr:nvPicPr>
        <xdr:cNvPr id="1325" name="Picture 457" descr="DH2987-101.jpg"/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19050" y="2862834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302</xdr:row>
      <xdr:rowOff>171450</xdr:rowOff>
    </xdr:from>
    <xdr:to>
      <xdr:col>0</xdr:col>
      <xdr:colOff>942975</xdr:colOff>
      <xdr:row>302</xdr:row>
      <xdr:rowOff>781050</xdr:rowOff>
    </xdr:to>
    <xdr:pic>
      <xdr:nvPicPr>
        <xdr:cNvPr id="1326" name="Picture 458" descr="DH2987-101.jpg"/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19050" y="2872359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303</xdr:row>
      <xdr:rowOff>171450</xdr:rowOff>
    </xdr:from>
    <xdr:to>
      <xdr:col>0</xdr:col>
      <xdr:colOff>942975</xdr:colOff>
      <xdr:row>303</xdr:row>
      <xdr:rowOff>781050</xdr:rowOff>
    </xdr:to>
    <xdr:pic>
      <xdr:nvPicPr>
        <xdr:cNvPr id="1327" name="Picture 459" descr="DH2987-101.jpg"/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19050" y="2881884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304</xdr:row>
      <xdr:rowOff>171450</xdr:rowOff>
    </xdr:from>
    <xdr:to>
      <xdr:col>0</xdr:col>
      <xdr:colOff>942975</xdr:colOff>
      <xdr:row>304</xdr:row>
      <xdr:rowOff>781050</xdr:rowOff>
    </xdr:to>
    <xdr:pic>
      <xdr:nvPicPr>
        <xdr:cNvPr id="1328" name="Picture 460" descr="DH2987-101.jpg"/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19050" y="2891409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305</xdr:row>
      <xdr:rowOff>171450</xdr:rowOff>
    </xdr:from>
    <xdr:to>
      <xdr:col>0</xdr:col>
      <xdr:colOff>942975</xdr:colOff>
      <xdr:row>305</xdr:row>
      <xdr:rowOff>781050</xdr:rowOff>
    </xdr:to>
    <xdr:pic>
      <xdr:nvPicPr>
        <xdr:cNvPr id="1329" name="Picture 461" descr="DH2987-101.jpg"/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19050" y="2900934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306</xdr:row>
      <xdr:rowOff>171450</xdr:rowOff>
    </xdr:from>
    <xdr:to>
      <xdr:col>0</xdr:col>
      <xdr:colOff>942975</xdr:colOff>
      <xdr:row>306</xdr:row>
      <xdr:rowOff>781050</xdr:rowOff>
    </xdr:to>
    <xdr:pic>
      <xdr:nvPicPr>
        <xdr:cNvPr id="1330" name="Picture 462" descr="DH3158-100.jpg"/>
        <xdr:cNvPicPr>
          <a:picLocks noChangeAspect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19050" y="2910459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307</xdr:row>
      <xdr:rowOff>171450</xdr:rowOff>
    </xdr:from>
    <xdr:to>
      <xdr:col>0</xdr:col>
      <xdr:colOff>942975</xdr:colOff>
      <xdr:row>307</xdr:row>
      <xdr:rowOff>781050</xdr:rowOff>
    </xdr:to>
    <xdr:pic>
      <xdr:nvPicPr>
        <xdr:cNvPr id="1331" name="Picture 463" descr="DH3158-100.jpg"/>
        <xdr:cNvPicPr>
          <a:picLocks noChangeAspect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19050" y="2919984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308</xdr:row>
      <xdr:rowOff>171450</xdr:rowOff>
    </xdr:from>
    <xdr:to>
      <xdr:col>0</xdr:col>
      <xdr:colOff>942975</xdr:colOff>
      <xdr:row>308</xdr:row>
      <xdr:rowOff>781050</xdr:rowOff>
    </xdr:to>
    <xdr:pic>
      <xdr:nvPicPr>
        <xdr:cNvPr id="1332" name="Picture 464" descr="DH3158-100.jpg"/>
        <xdr:cNvPicPr>
          <a:picLocks noChangeAspect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19050" y="2929509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309</xdr:row>
      <xdr:rowOff>171450</xdr:rowOff>
    </xdr:from>
    <xdr:to>
      <xdr:col>0</xdr:col>
      <xdr:colOff>942975</xdr:colOff>
      <xdr:row>309</xdr:row>
      <xdr:rowOff>781050</xdr:rowOff>
    </xdr:to>
    <xdr:pic>
      <xdr:nvPicPr>
        <xdr:cNvPr id="1333" name="Picture 465" descr="DH3158-100.jpg"/>
        <xdr:cNvPicPr>
          <a:picLocks noChangeAspect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19050" y="2939034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310</xdr:row>
      <xdr:rowOff>171450</xdr:rowOff>
    </xdr:from>
    <xdr:to>
      <xdr:col>0</xdr:col>
      <xdr:colOff>942975</xdr:colOff>
      <xdr:row>310</xdr:row>
      <xdr:rowOff>781050</xdr:rowOff>
    </xdr:to>
    <xdr:pic>
      <xdr:nvPicPr>
        <xdr:cNvPr id="1334" name="Picture 466" descr="DH3158-100.jpg"/>
        <xdr:cNvPicPr>
          <a:picLocks noChangeAspect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19050" y="2948559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311</xdr:row>
      <xdr:rowOff>171450</xdr:rowOff>
    </xdr:from>
    <xdr:to>
      <xdr:col>0</xdr:col>
      <xdr:colOff>942975</xdr:colOff>
      <xdr:row>311</xdr:row>
      <xdr:rowOff>781050</xdr:rowOff>
    </xdr:to>
    <xdr:pic>
      <xdr:nvPicPr>
        <xdr:cNvPr id="1335" name="Picture 467" descr="DH3158-100.jpg"/>
        <xdr:cNvPicPr>
          <a:picLocks noChangeAspect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19050" y="2958084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312</xdr:row>
      <xdr:rowOff>171450</xdr:rowOff>
    </xdr:from>
    <xdr:to>
      <xdr:col>0</xdr:col>
      <xdr:colOff>942975</xdr:colOff>
      <xdr:row>312</xdr:row>
      <xdr:rowOff>781050</xdr:rowOff>
    </xdr:to>
    <xdr:pic>
      <xdr:nvPicPr>
        <xdr:cNvPr id="1336" name="Picture 468" descr="DH3158-100.jpg"/>
        <xdr:cNvPicPr>
          <a:picLocks noChangeAspect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19050" y="2967609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313</xdr:row>
      <xdr:rowOff>171450</xdr:rowOff>
    </xdr:from>
    <xdr:to>
      <xdr:col>0</xdr:col>
      <xdr:colOff>942975</xdr:colOff>
      <xdr:row>313</xdr:row>
      <xdr:rowOff>781050</xdr:rowOff>
    </xdr:to>
    <xdr:pic>
      <xdr:nvPicPr>
        <xdr:cNvPr id="1337" name="Picture 469" descr="DH3158-101.jpg"/>
        <xdr:cNvPicPr>
          <a:picLocks noChangeAspect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19050" y="2977134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314</xdr:row>
      <xdr:rowOff>171450</xdr:rowOff>
    </xdr:from>
    <xdr:to>
      <xdr:col>0</xdr:col>
      <xdr:colOff>942975</xdr:colOff>
      <xdr:row>314</xdr:row>
      <xdr:rowOff>781050</xdr:rowOff>
    </xdr:to>
    <xdr:pic>
      <xdr:nvPicPr>
        <xdr:cNvPr id="1338" name="Picture 470" descr="DN3577-100.jpg"/>
        <xdr:cNvPicPr>
          <a:picLocks noChangeAspect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19050" y="2986659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315</xdr:row>
      <xdr:rowOff>161925</xdr:rowOff>
    </xdr:from>
    <xdr:to>
      <xdr:col>0</xdr:col>
      <xdr:colOff>952500</xdr:colOff>
      <xdr:row>315</xdr:row>
      <xdr:rowOff>790575</xdr:rowOff>
    </xdr:to>
    <xdr:pic>
      <xdr:nvPicPr>
        <xdr:cNvPr id="1339" name="Picture 481" descr="FQ7860-003.jpg"/>
        <xdr:cNvPicPr>
          <a:picLocks noChangeAspect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19050" y="29960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316</xdr:row>
      <xdr:rowOff>161925</xdr:rowOff>
    </xdr:from>
    <xdr:to>
      <xdr:col>0</xdr:col>
      <xdr:colOff>952500</xdr:colOff>
      <xdr:row>316</xdr:row>
      <xdr:rowOff>790575</xdr:rowOff>
    </xdr:to>
    <xdr:pic>
      <xdr:nvPicPr>
        <xdr:cNvPr id="1340" name="Picture 482" descr="FQ7860-003.jpg"/>
        <xdr:cNvPicPr>
          <a:picLocks noChangeAspect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19050" y="30056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317</xdr:row>
      <xdr:rowOff>161925</xdr:rowOff>
    </xdr:from>
    <xdr:to>
      <xdr:col>0</xdr:col>
      <xdr:colOff>952500</xdr:colOff>
      <xdr:row>317</xdr:row>
      <xdr:rowOff>790575</xdr:rowOff>
    </xdr:to>
    <xdr:pic>
      <xdr:nvPicPr>
        <xdr:cNvPr id="1341" name="Picture 483" descr="FQ7860-003.jpg"/>
        <xdr:cNvPicPr>
          <a:picLocks noChangeAspect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19050" y="30151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318</xdr:row>
      <xdr:rowOff>161925</xdr:rowOff>
    </xdr:from>
    <xdr:to>
      <xdr:col>0</xdr:col>
      <xdr:colOff>952500</xdr:colOff>
      <xdr:row>318</xdr:row>
      <xdr:rowOff>790575</xdr:rowOff>
    </xdr:to>
    <xdr:pic>
      <xdr:nvPicPr>
        <xdr:cNvPr id="1342" name="Picture 484" descr="FQ7860-003.jpg"/>
        <xdr:cNvPicPr>
          <a:picLocks noChangeAspect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19050" y="30246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319</xdr:row>
      <xdr:rowOff>161925</xdr:rowOff>
    </xdr:from>
    <xdr:to>
      <xdr:col>0</xdr:col>
      <xdr:colOff>952500</xdr:colOff>
      <xdr:row>319</xdr:row>
      <xdr:rowOff>790575</xdr:rowOff>
    </xdr:to>
    <xdr:pic>
      <xdr:nvPicPr>
        <xdr:cNvPr id="1343" name="Picture 485" descr="FQ7860-003.jpg"/>
        <xdr:cNvPicPr>
          <a:picLocks noChangeAspect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19050" y="30341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320</xdr:row>
      <xdr:rowOff>161925</xdr:rowOff>
    </xdr:from>
    <xdr:to>
      <xdr:col>0</xdr:col>
      <xdr:colOff>952500</xdr:colOff>
      <xdr:row>320</xdr:row>
      <xdr:rowOff>790575</xdr:rowOff>
    </xdr:to>
    <xdr:pic>
      <xdr:nvPicPr>
        <xdr:cNvPr id="1344" name="Picture 486" descr="FQ7860-003.jpg"/>
        <xdr:cNvPicPr>
          <a:picLocks noChangeAspect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19050" y="30437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321</xdr:row>
      <xdr:rowOff>161925</xdr:rowOff>
    </xdr:from>
    <xdr:to>
      <xdr:col>0</xdr:col>
      <xdr:colOff>952500</xdr:colOff>
      <xdr:row>321</xdr:row>
      <xdr:rowOff>790575</xdr:rowOff>
    </xdr:to>
    <xdr:pic>
      <xdr:nvPicPr>
        <xdr:cNvPr id="1345" name="Picture 487" descr="FQ7860-003.jpg"/>
        <xdr:cNvPicPr>
          <a:picLocks noChangeAspect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19050" y="30532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322</xdr:row>
      <xdr:rowOff>161925</xdr:rowOff>
    </xdr:from>
    <xdr:to>
      <xdr:col>0</xdr:col>
      <xdr:colOff>952500</xdr:colOff>
      <xdr:row>322</xdr:row>
      <xdr:rowOff>790575</xdr:rowOff>
    </xdr:to>
    <xdr:pic>
      <xdr:nvPicPr>
        <xdr:cNvPr id="1346" name="Picture 488" descr="FQ7860-003.jpg"/>
        <xdr:cNvPicPr>
          <a:picLocks noChangeAspect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19050" y="30627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323</xdr:row>
      <xdr:rowOff>161925</xdr:rowOff>
    </xdr:from>
    <xdr:to>
      <xdr:col>0</xdr:col>
      <xdr:colOff>952500</xdr:colOff>
      <xdr:row>323</xdr:row>
      <xdr:rowOff>790575</xdr:rowOff>
    </xdr:to>
    <xdr:pic>
      <xdr:nvPicPr>
        <xdr:cNvPr id="1347" name="Picture 489" descr="FQ7860-003.jpg"/>
        <xdr:cNvPicPr>
          <a:picLocks noChangeAspect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19050" y="30722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324</xdr:row>
      <xdr:rowOff>161925</xdr:rowOff>
    </xdr:from>
    <xdr:to>
      <xdr:col>0</xdr:col>
      <xdr:colOff>952500</xdr:colOff>
      <xdr:row>324</xdr:row>
      <xdr:rowOff>790575</xdr:rowOff>
    </xdr:to>
    <xdr:pic>
      <xdr:nvPicPr>
        <xdr:cNvPr id="1348" name="Picture 490" descr="FQ7860-003.jpg"/>
        <xdr:cNvPicPr>
          <a:picLocks noChangeAspect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19050" y="30818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325</xdr:row>
      <xdr:rowOff>161925</xdr:rowOff>
    </xdr:from>
    <xdr:to>
      <xdr:col>0</xdr:col>
      <xdr:colOff>952500</xdr:colOff>
      <xdr:row>325</xdr:row>
      <xdr:rowOff>790575</xdr:rowOff>
    </xdr:to>
    <xdr:pic>
      <xdr:nvPicPr>
        <xdr:cNvPr id="1349" name="Picture 491" descr="FQ7860-008.jpg"/>
        <xdr:cNvPicPr>
          <a:picLocks noChangeAspect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19050" y="30913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326</xdr:row>
      <xdr:rowOff>161925</xdr:rowOff>
    </xdr:from>
    <xdr:to>
      <xdr:col>0</xdr:col>
      <xdr:colOff>952500</xdr:colOff>
      <xdr:row>326</xdr:row>
      <xdr:rowOff>790575</xdr:rowOff>
    </xdr:to>
    <xdr:pic>
      <xdr:nvPicPr>
        <xdr:cNvPr id="1350" name="Picture 492" descr="FQ7860-008.jpg"/>
        <xdr:cNvPicPr>
          <a:picLocks noChangeAspect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19050" y="31008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327</xdr:row>
      <xdr:rowOff>161925</xdr:rowOff>
    </xdr:from>
    <xdr:to>
      <xdr:col>0</xdr:col>
      <xdr:colOff>952500</xdr:colOff>
      <xdr:row>327</xdr:row>
      <xdr:rowOff>790575</xdr:rowOff>
    </xdr:to>
    <xdr:pic>
      <xdr:nvPicPr>
        <xdr:cNvPr id="1351" name="Picture 493" descr="FQ7860-008.jpg"/>
        <xdr:cNvPicPr>
          <a:picLocks noChangeAspect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19050" y="31103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328</xdr:row>
      <xdr:rowOff>161925</xdr:rowOff>
    </xdr:from>
    <xdr:to>
      <xdr:col>0</xdr:col>
      <xdr:colOff>952500</xdr:colOff>
      <xdr:row>328</xdr:row>
      <xdr:rowOff>790575</xdr:rowOff>
    </xdr:to>
    <xdr:pic>
      <xdr:nvPicPr>
        <xdr:cNvPr id="1352" name="Picture 494" descr="FQ7860-008.jpg"/>
        <xdr:cNvPicPr>
          <a:picLocks noChangeAspect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19050" y="31199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329</xdr:row>
      <xdr:rowOff>161925</xdr:rowOff>
    </xdr:from>
    <xdr:to>
      <xdr:col>0</xdr:col>
      <xdr:colOff>952500</xdr:colOff>
      <xdr:row>329</xdr:row>
      <xdr:rowOff>790575</xdr:rowOff>
    </xdr:to>
    <xdr:pic>
      <xdr:nvPicPr>
        <xdr:cNvPr id="1353" name="Picture 495" descr="FQ7860-008.jpg"/>
        <xdr:cNvPicPr>
          <a:picLocks noChangeAspect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19050" y="31294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330</xdr:row>
      <xdr:rowOff>161925</xdr:rowOff>
    </xdr:from>
    <xdr:to>
      <xdr:col>0</xdr:col>
      <xdr:colOff>952500</xdr:colOff>
      <xdr:row>330</xdr:row>
      <xdr:rowOff>790575</xdr:rowOff>
    </xdr:to>
    <xdr:pic>
      <xdr:nvPicPr>
        <xdr:cNvPr id="1354" name="Picture 496" descr="FQ7860-008.jpg"/>
        <xdr:cNvPicPr>
          <a:picLocks noChangeAspect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19050" y="31389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331</xdr:row>
      <xdr:rowOff>161925</xdr:rowOff>
    </xdr:from>
    <xdr:to>
      <xdr:col>0</xdr:col>
      <xdr:colOff>952500</xdr:colOff>
      <xdr:row>331</xdr:row>
      <xdr:rowOff>790575</xdr:rowOff>
    </xdr:to>
    <xdr:pic>
      <xdr:nvPicPr>
        <xdr:cNvPr id="1355" name="Picture 497" descr="FQ7860-008.jpg"/>
        <xdr:cNvPicPr>
          <a:picLocks noChangeAspect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19050" y="31484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332</xdr:row>
      <xdr:rowOff>161925</xdr:rowOff>
    </xdr:from>
    <xdr:to>
      <xdr:col>0</xdr:col>
      <xdr:colOff>952500</xdr:colOff>
      <xdr:row>332</xdr:row>
      <xdr:rowOff>790575</xdr:rowOff>
    </xdr:to>
    <xdr:pic>
      <xdr:nvPicPr>
        <xdr:cNvPr id="1356" name="Picture 498" descr="FQ7860-008.jpg"/>
        <xdr:cNvPicPr>
          <a:picLocks noChangeAspect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19050" y="31580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333</xdr:row>
      <xdr:rowOff>161925</xdr:rowOff>
    </xdr:from>
    <xdr:to>
      <xdr:col>0</xdr:col>
      <xdr:colOff>952500</xdr:colOff>
      <xdr:row>333</xdr:row>
      <xdr:rowOff>790575</xdr:rowOff>
    </xdr:to>
    <xdr:pic>
      <xdr:nvPicPr>
        <xdr:cNvPr id="1357" name="Picture 499" descr="FQ7860-008.jpg"/>
        <xdr:cNvPicPr>
          <a:picLocks noChangeAspect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19050" y="31675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334</xdr:row>
      <xdr:rowOff>161925</xdr:rowOff>
    </xdr:from>
    <xdr:to>
      <xdr:col>0</xdr:col>
      <xdr:colOff>952500</xdr:colOff>
      <xdr:row>334</xdr:row>
      <xdr:rowOff>790575</xdr:rowOff>
    </xdr:to>
    <xdr:pic>
      <xdr:nvPicPr>
        <xdr:cNvPr id="1358" name="Picture 500" descr="FQ7860-008.jpg"/>
        <xdr:cNvPicPr>
          <a:picLocks noChangeAspect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19050" y="31770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335</xdr:row>
      <xdr:rowOff>161925</xdr:rowOff>
    </xdr:from>
    <xdr:to>
      <xdr:col>0</xdr:col>
      <xdr:colOff>952500</xdr:colOff>
      <xdr:row>335</xdr:row>
      <xdr:rowOff>790575</xdr:rowOff>
    </xdr:to>
    <xdr:pic>
      <xdr:nvPicPr>
        <xdr:cNvPr id="1359" name="Picture 501" descr="FQ7860-008.jpg"/>
        <xdr:cNvPicPr>
          <a:picLocks noChangeAspect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19050" y="31865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336</xdr:row>
      <xdr:rowOff>161925</xdr:rowOff>
    </xdr:from>
    <xdr:to>
      <xdr:col>0</xdr:col>
      <xdr:colOff>952500</xdr:colOff>
      <xdr:row>336</xdr:row>
      <xdr:rowOff>790575</xdr:rowOff>
    </xdr:to>
    <xdr:pic>
      <xdr:nvPicPr>
        <xdr:cNvPr id="1360" name="Picture 502" descr="FQ7860-500.jpg"/>
        <xdr:cNvPicPr>
          <a:picLocks noChangeAspect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19050" y="31961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337</xdr:row>
      <xdr:rowOff>161925</xdr:rowOff>
    </xdr:from>
    <xdr:to>
      <xdr:col>0</xdr:col>
      <xdr:colOff>952500</xdr:colOff>
      <xdr:row>337</xdr:row>
      <xdr:rowOff>790575</xdr:rowOff>
    </xdr:to>
    <xdr:pic>
      <xdr:nvPicPr>
        <xdr:cNvPr id="1361" name="Picture 503" descr="FQ7860-500.jpg"/>
        <xdr:cNvPicPr>
          <a:picLocks noChangeAspect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19050" y="32056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338</xdr:row>
      <xdr:rowOff>161925</xdr:rowOff>
    </xdr:from>
    <xdr:to>
      <xdr:col>0</xdr:col>
      <xdr:colOff>952500</xdr:colOff>
      <xdr:row>338</xdr:row>
      <xdr:rowOff>790575</xdr:rowOff>
    </xdr:to>
    <xdr:pic>
      <xdr:nvPicPr>
        <xdr:cNvPr id="1362" name="Picture 504" descr="FQ7860-500.jpg"/>
        <xdr:cNvPicPr>
          <a:picLocks noChangeAspect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19050" y="32151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339</xdr:row>
      <xdr:rowOff>161925</xdr:rowOff>
    </xdr:from>
    <xdr:to>
      <xdr:col>0</xdr:col>
      <xdr:colOff>952500</xdr:colOff>
      <xdr:row>339</xdr:row>
      <xdr:rowOff>790575</xdr:rowOff>
    </xdr:to>
    <xdr:pic>
      <xdr:nvPicPr>
        <xdr:cNvPr id="1363" name="Picture 505" descr="FQ7860-500.jpg"/>
        <xdr:cNvPicPr>
          <a:picLocks noChangeAspect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19050" y="32246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340</xdr:row>
      <xdr:rowOff>161925</xdr:rowOff>
    </xdr:from>
    <xdr:to>
      <xdr:col>0</xdr:col>
      <xdr:colOff>952500</xdr:colOff>
      <xdr:row>340</xdr:row>
      <xdr:rowOff>790575</xdr:rowOff>
    </xdr:to>
    <xdr:pic>
      <xdr:nvPicPr>
        <xdr:cNvPr id="1364" name="Picture 506" descr="FQ7860-500.jpg"/>
        <xdr:cNvPicPr>
          <a:picLocks noChangeAspect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19050" y="32342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341</xdr:row>
      <xdr:rowOff>161925</xdr:rowOff>
    </xdr:from>
    <xdr:to>
      <xdr:col>0</xdr:col>
      <xdr:colOff>952500</xdr:colOff>
      <xdr:row>341</xdr:row>
      <xdr:rowOff>790575</xdr:rowOff>
    </xdr:to>
    <xdr:pic>
      <xdr:nvPicPr>
        <xdr:cNvPr id="1365" name="Picture 507" descr="FQ7860-500.jpg"/>
        <xdr:cNvPicPr>
          <a:picLocks noChangeAspect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19050" y="32437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342</xdr:row>
      <xdr:rowOff>161925</xdr:rowOff>
    </xdr:from>
    <xdr:to>
      <xdr:col>0</xdr:col>
      <xdr:colOff>952500</xdr:colOff>
      <xdr:row>342</xdr:row>
      <xdr:rowOff>790575</xdr:rowOff>
    </xdr:to>
    <xdr:pic>
      <xdr:nvPicPr>
        <xdr:cNvPr id="1366" name="Picture 508" descr="FQ7860-500.jpg"/>
        <xdr:cNvPicPr>
          <a:picLocks noChangeAspect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19050" y="32532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343</xdr:row>
      <xdr:rowOff>161925</xdr:rowOff>
    </xdr:from>
    <xdr:to>
      <xdr:col>0</xdr:col>
      <xdr:colOff>952500</xdr:colOff>
      <xdr:row>343</xdr:row>
      <xdr:rowOff>790575</xdr:rowOff>
    </xdr:to>
    <xdr:pic>
      <xdr:nvPicPr>
        <xdr:cNvPr id="1367" name="Picture 509" descr="FQ7860-500.jpg"/>
        <xdr:cNvPicPr>
          <a:picLocks noChangeAspect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19050" y="32627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344</xdr:row>
      <xdr:rowOff>161925</xdr:rowOff>
    </xdr:from>
    <xdr:to>
      <xdr:col>0</xdr:col>
      <xdr:colOff>952500</xdr:colOff>
      <xdr:row>344</xdr:row>
      <xdr:rowOff>790575</xdr:rowOff>
    </xdr:to>
    <xdr:pic>
      <xdr:nvPicPr>
        <xdr:cNvPr id="1368" name="Picture 510" descr="FQ7860-500.jpg"/>
        <xdr:cNvPicPr>
          <a:picLocks noChangeAspect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19050" y="32723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345</xdr:row>
      <xdr:rowOff>171450</xdr:rowOff>
    </xdr:from>
    <xdr:to>
      <xdr:col>0</xdr:col>
      <xdr:colOff>942975</xdr:colOff>
      <xdr:row>345</xdr:row>
      <xdr:rowOff>781050</xdr:rowOff>
    </xdr:to>
    <xdr:pic>
      <xdr:nvPicPr>
        <xdr:cNvPr id="1369" name="Picture 668" descr="DD1869-103.jpg"/>
        <xdr:cNvPicPr>
          <a:picLocks noChangeAspect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19050" y="3281934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346</xdr:row>
      <xdr:rowOff>171450</xdr:rowOff>
    </xdr:from>
    <xdr:to>
      <xdr:col>0</xdr:col>
      <xdr:colOff>942975</xdr:colOff>
      <xdr:row>346</xdr:row>
      <xdr:rowOff>781050</xdr:rowOff>
    </xdr:to>
    <xdr:pic>
      <xdr:nvPicPr>
        <xdr:cNvPr id="1370" name="Picture 669" descr="DD1869-103.jpg"/>
        <xdr:cNvPicPr>
          <a:picLocks noChangeAspect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19050" y="3291459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347</xdr:row>
      <xdr:rowOff>161925</xdr:rowOff>
    </xdr:from>
    <xdr:to>
      <xdr:col>0</xdr:col>
      <xdr:colOff>952500</xdr:colOff>
      <xdr:row>347</xdr:row>
      <xdr:rowOff>790575</xdr:rowOff>
    </xdr:to>
    <xdr:pic>
      <xdr:nvPicPr>
        <xdr:cNvPr id="1371" name="Picture 670" descr="DB2179-009.jpg"/>
        <xdr:cNvPicPr>
          <a:picLocks noChangeAspect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19050" y="33008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348</xdr:row>
      <xdr:rowOff>161925</xdr:rowOff>
    </xdr:from>
    <xdr:to>
      <xdr:col>0</xdr:col>
      <xdr:colOff>952500</xdr:colOff>
      <xdr:row>348</xdr:row>
      <xdr:rowOff>790575</xdr:rowOff>
    </xdr:to>
    <xdr:pic>
      <xdr:nvPicPr>
        <xdr:cNvPr id="1372" name="Picture 671" descr="DB2179-009.jpg"/>
        <xdr:cNvPicPr>
          <a:picLocks noChangeAspect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19050" y="33104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349</xdr:row>
      <xdr:rowOff>161925</xdr:rowOff>
    </xdr:from>
    <xdr:to>
      <xdr:col>0</xdr:col>
      <xdr:colOff>952500</xdr:colOff>
      <xdr:row>349</xdr:row>
      <xdr:rowOff>790575</xdr:rowOff>
    </xdr:to>
    <xdr:pic>
      <xdr:nvPicPr>
        <xdr:cNvPr id="1373" name="Picture 672" descr="DB2179-009.jpg"/>
        <xdr:cNvPicPr>
          <a:picLocks noChangeAspect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19050" y="33199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350</xdr:row>
      <xdr:rowOff>161925</xdr:rowOff>
    </xdr:from>
    <xdr:to>
      <xdr:col>0</xdr:col>
      <xdr:colOff>952500</xdr:colOff>
      <xdr:row>350</xdr:row>
      <xdr:rowOff>790575</xdr:rowOff>
    </xdr:to>
    <xdr:pic>
      <xdr:nvPicPr>
        <xdr:cNvPr id="1374" name="Picture 673" descr="DB2179-009.jpg"/>
        <xdr:cNvPicPr>
          <a:picLocks noChangeAspect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19050" y="33294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351</xdr:row>
      <xdr:rowOff>171450</xdr:rowOff>
    </xdr:from>
    <xdr:to>
      <xdr:col>0</xdr:col>
      <xdr:colOff>942975</xdr:colOff>
      <xdr:row>351</xdr:row>
      <xdr:rowOff>781050</xdr:rowOff>
    </xdr:to>
    <xdr:pic>
      <xdr:nvPicPr>
        <xdr:cNvPr id="1375" name="Picture 674" descr="DB2179-111.jpg"/>
        <xdr:cNvPicPr>
          <a:picLocks noChangeAspect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19050" y="3339084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352</xdr:row>
      <xdr:rowOff>171450</xdr:rowOff>
    </xdr:from>
    <xdr:to>
      <xdr:col>0</xdr:col>
      <xdr:colOff>942975</xdr:colOff>
      <xdr:row>352</xdr:row>
      <xdr:rowOff>781050</xdr:rowOff>
    </xdr:to>
    <xdr:pic>
      <xdr:nvPicPr>
        <xdr:cNvPr id="1376" name="Picture 675" descr="DB2179-111.jpg"/>
        <xdr:cNvPicPr>
          <a:picLocks noChangeAspect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19050" y="3348609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353</xdr:row>
      <xdr:rowOff>171450</xdr:rowOff>
    </xdr:from>
    <xdr:to>
      <xdr:col>0</xdr:col>
      <xdr:colOff>942975</xdr:colOff>
      <xdr:row>353</xdr:row>
      <xdr:rowOff>781050</xdr:rowOff>
    </xdr:to>
    <xdr:pic>
      <xdr:nvPicPr>
        <xdr:cNvPr id="1377" name="Picture 676" descr="DB2179-111.jpg"/>
        <xdr:cNvPicPr>
          <a:picLocks noChangeAspect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19050" y="3358134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354</xdr:row>
      <xdr:rowOff>171450</xdr:rowOff>
    </xdr:from>
    <xdr:to>
      <xdr:col>0</xdr:col>
      <xdr:colOff>942975</xdr:colOff>
      <xdr:row>354</xdr:row>
      <xdr:rowOff>781050</xdr:rowOff>
    </xdr:to>
    <xdr:pic>
      <xdr:nvPicPr>
        <xdr:cNvPr id="1378" name="Picture 677" descr="FN3416-001.jpg"/>
        <xdr:cNvPicPr>
          <a:picLocks noChangeAspect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19050" y="3367659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355</xdr:row>
      <xdr:rowOff>171450</xdr:rowOff>
    </xdr:from>
    <xdr:to>
      <xdr:col>0</xdr:col>
      <xdr:colOff>942975</xdr:colOff>
      <xdr:row>355</xdr:row>
      <xdr:rowOff>781050</xdr:rowOff>
    </xdr:to>
    <xdr:pic>
      <xdr:nvPicPr>
        <xdr:cNvPr id="1379" name="Picture 678" descr="FN3416-001.jpg"/>
        <xdr:cNvPicPr>
          <a:picLocks noChangeAspect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19050" y="3377184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356</xdr:row>
      <xdr:rowOff>171450</xdr:rowOff>
    </xdr:from>
    <xdr:to>
      <xdr:col>0</xdr:col>
      <xdr:colOff>942975</xdr:colOff>
      <xdr:row>356</xdr:row>
      <xdr:rowOff>781050</xdr:rowOff>
    </xdr:to>
    <xdr:pic>
      <xdr:nvPicPr>
        <xdr:cNvPr id="1380" name="Picture 679" descr="FN3416-001.jpg"/>
        <xdr:cNvPicPr>
          <a:picLocks noChangeAspect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19050" y="3386709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357</xdr:row>
      <xdr:rowOff>171450</xdr:rowOff>
    </xdr:from>
    <xdr:to>
      <xdr:col>0</xdr:col>
      <xdr:colOff>942975</xdr:colOff>
      <xdr:row>357</xdr:row>
      <xdr:rowOff>781050</xdr:rowOff>
    </xdr:to>
    <xdr:pic>
      <xdr:nvPicPr>
        <xdr:cNvPr id="1381" name="Picture 680" descr="FN3416-001.jpg"/>
        <xdr:cNvPicPr>
          <a:picLocks noChangeAspect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19050" y="3396234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358</xdr:row>
      <xdr:rowOff>171450</xdr:rowOff>
    </xdr:from>
    <xdr:to>
      <xdr:col>0</xdr:col>
      <xdr:colOff>942975</xdr:colOff>
      <xdr:row>358</xdr:row>
      <xdr:rowOff>781050</xdr:rowOff>
    </xdr:to>
    <xdr:pic>
      <xdr:nvPicPr>
        <xdr:cNvPr id="1382" name="Picture 681" descr="FN3416-001.jpg"/>
        <xdr:cNvPicPr>
          <a:picLocks noChangeAspect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19050" y="3405759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359</xdr:row>
      <xdr:rowOff>171450</xdr:rowOff>
    </xdr:from>
    <xdr:to>
      <xdr:col>0</xdr:col>
      <xdr:colOff>942975</xdr:colOff>
      <xdr:row>359</xdr:row>
      <xdr:rowOff>781050</xdr:rowOff>
    </xdr:to>
    <xdr:pic>
      <xdr:nvPicPr>
        <xdr:cNvPr id="1383" name="Picture 682" descr="FN3416-001.jpg"/>
        <xdr:cNvPicPr>
          <a:picLocks noChangeAspect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19050" y="3415284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360</xdr:row>
      <xdr:rowOff>171450</xdr:rowOff>
    </xdr:from>
    <xdr:to>
      <xdr:col>0</xdr:col>
      <xdr:colOff>942975</xdr:colOff>
      <xdr:row>360</xdr:row>
      <xdr:rowOff>781050</xdr:rowOff>
    </xdr:to>
    <xdr:pic>
      <xdr:nvPicPr>
        <xdr:cNvPr id="1384" name="Picture 683" descr="FN3416-001.jpg"/>
        <xdr:cNvPicPr>
          <a:picLocks noChangeAspect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19050" y="3424809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361</xdr:row>
      <xdr:rowOff>171450</xdr:rowOff>
    </xdr:from>
    <xdr:to>
      <xdr:col>0</xdr:col>
      <xdr:colOff>942975</xdr:colOff>
      <xdr:row>361</xdr:row>
      <xdr:rowOff>781050</xdr:rowOff>
    </xdr:to>
    <xdr:pic>
      <xdr:nvPicPr>
        <xdr:cNvPr id="1385" name="Picture 684" descr="FN3416-001.jpg"/>
        <xdr:cNvPicPr>
          <a:picLocks noChangeAspect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19050" y="3434334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362</xdr:row>
      <xdr:rowOff>161925</xdr:rowOff>
    </xdr:from>
    <xdr:to>
      <xdr:col>0</xdr:col>
      <xdr:colOff>952500</xdr:colOff>
      <xdr:row>362</xdr:row>
      <xdr:rowOff>790575</xdr:rowOff>
    </xdr:to>
    <xdr:pic>
      <xdr:nvPicPr>
        <xdr:cNvPr id="1386" name="Picture 685" descr="DH9765-001.jpg"/>
        <xdr:cNvPicPr>
          <a:picLocks noChangeAspect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19050" y="34437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363</xdr:row>
      <xdr:rowOff>161925</xdr:rowOff>
    </xdr:from>
    <xdr:to>
      <xdr:col>0</xdr:col>
      <xdr:colOff>952500</xdr:colOff>
      <xdr:row>363</xdr:row>
      <xdr:rowOff>790575</xdr:rowOff>
    </xdr:to>
    <xdr:pic>
      <xdr:nvPicPr>
        <xdr:cNvPr id="1387" name="Picture 686" descr="DH9765-001.jpg"/>
        <xdr:cNvPicPr>
          <a:picLocks noChangeAspect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19050" y="34532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364</xdr:row>
      <xdr:rowOff>161925</xdr:rowOff>
    </xdr:from>
    <xdr:to>
      <xdr:col>0</xdr:col>
      <xdr:colOff>952500</xdr:colOff>
      <xdr:row>364</xdr:row>
      <xdr:rowOff>790575</xdr:rowOff>
    </xdr:to>
    <xdr:pic>
      <xdr:nvPicPr>
        <xdr:cNvPr id="1388" name="Picture 687" descr="DH9765-001.jpg"/>
        <xdr:cNvPicPr>
          <a:picLocks noChangeAspect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19050" y="34628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365</xdr:row>
      <xdr:rowOff>161925</xdr:rowOff>
    </xdr:from>
    <xdr:to>
      <xdr:col>0</xdr:col>
      <xdr:colOff>952500</xdr:colOff>
      <xdr:row>365</xdr:row>
      <xdr:rowOff>790575</xdr:rowOff>
    </xdr:to>
    <xdr:pic>
      <xdr:nvPicPr>
        <xdr:cNvPr id="1389" name="Picture 688" descr="DH9765-001.jpg"/>
        <xdr:cNvPicPr>
          <a:picLocks noChangeAspect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19050" y="34723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366</xdr:row>
      <xdr:rowOff>161925</xdr:rowOff>
    </xdr:from>
    <xdr:to>
      <xdr:col>0</xdr:col>
      <xdr:colOff>952500</xdr:colOff>
      <xdr:row>366</xdr:row>
      <xdr:rowOff>790575</xdr:rowOff>
    </xdr:to>
    <xdr:pic>
      <xdr:nvPicPr>
        <xdr:cNvPr id="1390" name="Picture 689" descr="FZ4621-001.jpg"/>
        <xdr:cNvPicPr>
          <a:picLocks noChangeAspect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19050" y="34818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367</xdr:row>
      <xdr:rowOff>161925</xdr:rowOff>
    </xdr:from>
    <xdr:to>
      <xdr:col>0</xdr:col>
      <xdr:colOff>952500</xdr:colOff>
      <xdr:row>367</xdr:row>
      <xdr:rowOff>790575</xdr:rowOff>
    </xdr:to>
    <xdr:pic>
      <xdr:nvPicPr>
        <xdr:cNvPr id="1391" name="Picture 690" descr="DD1391-100.jpg"/>
        <xdr:cNvPicPr>
          <a:picLocks noChangeAspect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19050" y="34913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368</xdr:row>
      <xdr:rowOff>161925</xdr:rowOff>
    </xdr:from>
    <xdr:to>
      <xdr:col>0</xdr:col>
      <xdr:colOff>952500</xdr:colOff>
      <xdr:row>368</xdr:row>
      <xdr:rowOff>790575</xdr:rowOff>
    </xdr:to>
    <xdr:pic>
      <xdr:nvPicPr>
        <xdr:cNvPr id="1392" name="Picture 691" descr="DD1391-100.jpg"/>
        <xdr:cNvPicPr>
          <a:picLocks noChangeAspect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19050" y="35009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369</xdr:row>
      <xdr:rowOff>161925</xdr:rowOff>
    </xdr:from>
    <xdr:to>
      <xdr:col>0</xdr:col>
      <xdr:colOff>952500</xdr:colOff>
      <xdr:row>369</xdr:row>
      <xdr:rowOff>790575</xdr:rowOff>
    </xdr:to>
    <xdr:pic>
      <xdr:nvPicPr>
        <xdr:cNvPr id="1393" name="Picture 692" descr="DD1391-100.jpg"/>
        <xdr:cNvPicPr>
          <a:picLocks noChangeAspect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19050" y="35104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370</xdr:row>
      <xdr:rowOff>161925</xdr:rowOff>
    </xdr:from>
    <xdr:to>
      <xdr:col>0</xdr:col>
      <xdr:colOff>952500</xdr:colOff>
      <xdr:row>370</xdr:row>
      <xdr:rowOff>790575</xdr:rowOff>
    </xdr:to>
    <xdr:pic>
      <xdr:nvPicPr>
        <xdr:cNvPr id="1394" name="Picture 693" descr="DD1391-100.jpg"/>
        <xdr:cNvPicPr>
          <a:picLocks noChangeAspect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19050" y="35199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371</xdr:row>
      <xdr:rowOff>161925</xdr:rowOff>
    </xdr:from>
    <xdr:to>
      <xdr:col>0</xdr:col>
      <xdr:colOff>952500</xdr:colOff>
      <xdr:row>371</xdr:row>
      <xdr:rowOff>790575</xdr:rowOff>
    </xdr:to>
    <xdr:pic>
      <xdr:nvPicPr>
        <xdr:cNvPr id="1395" name="Picture 694" descr="DD1391-100.jpg"/>
        <xdr:cNvPicPr>
          <a:picLocks noChangeAspect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19050" y="35294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372</xdr:row>
      <xdr:rowOff>161925</xdr:rowOff>
    </xdr:from>
    <xdr:to>
      <xdr:col>0</xdr:col>
      <xdr:colOff>952500</xdr:colOff>
      <xdr:row>372</xdr:row>
      <xdr:rowOff>790575</xdr:rowOff>
    </xdr:to>
    <xdr:pic>
      <xdr:nvPicPr>
        <xdr:cNvPr id="1396" name="Picture 695" descr="DD1391-402.jpg"/>
        <xdr:cNvPicPr>
          <a:picLocks noChangeAspect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19050" y="35390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373</xdr:row>
      <xdr:rowOff>161925</xdr:rowOff>
    </xdr:from>
    <xdr:to>
      <xdr:col>0</xdr:col>
      <xdr:colOff>952500</xdr:colOff>
      <xdr:row>373</xdr:row>
      <xdr:rowOff>790575</xdr:rowOff>
    </xdr:to>
    <xdr:pic>
      <xdr:nvPicPr>
        <xdr:cNvPr id="1397" name="Picture 696" descr="DD1391-402.jpg"/>
        <xdr:cNvPicPr>
          <a:picLocks noChangeAspect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19050" y="35485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374</xdr:row>
      <xdr:rowOff>161925</xdr:rowOff>
    </xdr:from>
    <xdr:to>
      <xdr:col>0</xdr:col>
      <xdr:colOff>952500</xdr:colOff>
      <xdr:row>374</xdr:row>
      <xdr:rowOff>790575</xdr:rowOff>
    </xdr:to>
    <xdr:pic>
      <xdr:nvPicPr>
        <xdr:cNvPr id="1398" name="Picture 697" descr="DD1391-402.jpg"/>
        <xdr:cNvPicPr>
          <a:picLocks noChangeAspect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19050" y="35580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375</xdr:row>
      <xdr:rowOff>161925</xdr:rowOff>
    </xdr:from>
    <xdr:to>
      <xdr:col>0</xdr:col>
      <xdr:colOff>952500</xdr:colOff>
      <xdr:row>375</xdr:row>
      <xdr:rowOff>790575</xdr:rowOff>
    </xdr:to>
    <xdr:pic>
      <xdr:nvPicPr>
        <xdr:cNvPr id="1399" name="Picture 698" descr="DD1391-402.jpg"/>
        <xdr:cNvPicPr>
          <a:picLocks noChangeAspect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19050" y="35675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376</xdr:row>
      <xdr:rowOff>161925</xdr:rowOff>
    </xdr:from>
    <xdr:to>
      <xdr:col>0</xdr:col>
      <xdr:colOff>952500</xdr:colOff>
      <xdr:row>376</xdr:row>
      <xdr:rowOff>790575</xdr:rowOff>
    </xdr:to>
    <xdr:pic>
      <xdr:nvPicPr>
        <xdr:cNvPr id="1400" name="Picture 699" descr="DV0831-103.jpg"/>
        <xdr:cNvPicPr>
          <a:picLocks noChangeAspect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19050" y="35771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377</xdr:row>
      <xdr:rowOff>161925</xdr:rowOff>
    </xdr:from>
    <xdr:to>
      <xdr:col>0</xdr:col>
      <xdr:colOff>952500</xdr:colOff>
      <xdr:row>377</xdr:row>
      <xdr:rowOff>790575</xdr:rowOff>
    </xdr:to>
    <xdr:pic>
      <xdr:nvPicPr>
        <xdr:cNvPr id="1401" name="Picture 700" descr="DV0831-103.jpg"/>
        <xdr:cNvPicPr>
          <a:picLocks noChangeAspect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19050" y="35866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378</xdr:row>
      <xdr:rowOff>161925</xdr:rowOff>
    </xdr:from>
    <xdr:to>
      <xdr:col>0</xdr:col>
      <xdr:colOff>952500</xdr:colOff>
      <xdr:row>378</xdr:row>
      <xdr:rowOff>790575</xdr:rowOff>
    </xdr:to>
    <xdr:pic>
      <xdr:nvPicPr>
        <xdr:cNvPr id="1402" name="Picture 701" descr="DV0831-103.jpg"/>
        <xdr:cNvPicPr>
          <a:picLocks noChangeAspect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19050" y="35961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379</xdr:row>
      <xdr:rowOff>161925</xdr:rowOff>
    </xdr:from>
    <xdr:to>
      <xdr:col>0</xdr:col>
      <xdr:colOff>952500</xdr:colOff>
      <xdr:row>379</xdr:row>
      <xdr:rowOff>790575</xdr:rowOff>
    </xdr:to>
    <xdr:pic>
      <xdr:nvPicPr>
        <xdr:cNvPr id="1403" name="Picture 702" descr="DV0831-103.jpg"/>
        <xdr:cNvPicPr>
          <a:picLocks noChangeAspect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19050" y="36056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380</xdr:row>
      <xdr:rowOff>161925</xdr:rowOff>
    </xdr:from>
    <xdr:to>
      <xdr:col>0</xdr:col>
      <xdr:colOff>952500</xdr:colOff>
      <xdr:row>380</xdr:row>
      <xdr:rowOff>790575</xdr:rowOff>
    </xdr:to>
    <xdr:pic>
      <xdr:nvPicPr>
        <xdr:cNvPr id="1404" name="Picture 703" descr="DV0831-103.jpg"/>
        <xdr:cNvPicPr>
          <a:picLocks noChangeAspect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19050" y="36152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381</xdr:row>
      <xdr:rowOff>161925</xdr:rowOff>
    </xdr:from>
    <xdr:to>
      <xdr:col>0</xdr:col>
      <xdr:colOff>952500</xdr:colOff>
      <xdr:row>381</xdr:row>
      <xdr:rowOff>790575</xdr:rowOff>
    </xdr:to>
    <xdr:pic>
      <xdr:nvPicPr>
        <xdr:cNvPr id="1405" name="Picture 704" descr="DV0831-103.jpg"/>
        <xdr:cNvPicPr>
          <a:picLocks noChangeAspect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19050" y="36247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382</xdr:row>
      <xdr:rowOff>161925</xdr:rowOff>
    </xdr:from>
    <xdr:to>
      <xdr:col>0</xdr:col>
      <xdr:colOff>952500</xdr:colOff>
      <xdr:row>382</xdr:row>
      <xdr:rowOff>790575</xdr:rowOff>
    </xdr:to>
    <xdr:pic>
      <xdr:nvPicPr>
        <xdr:cNvPr id="1406" name="Picture 705" descr="DV0831-103.jpg"/>
        <xdr:cNvPicPr>
          <a:picLocks noChangeAspect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19050" y="36342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383</xdr:row>
      <xdr:rowOff>161925</xdr:rowOff>
    </xdr:from>
    <xdr:to>
      <xdr:col>0</xdr:col>
      <xdr:colOff>952500</xdr:colOff>
      <xdr:row>383</xdr:row>
      <xdr:rowOff>790575</xdr:rowOff>
    </xdr:to>
    <xdr:pic>
      <xdr:nvPicPr>
        <xdr:cNvPr id="1407" name="Picture 706" descr="DV0833-103.jpg"/>
        <xdr:cNvPicPr>
          <a:picLocks noChangeAspect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19050" y="36437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384</xdr:row>
      <xdr:rowOff>171450</xdr:rowOff>
    </xdr:from>
    <xdr:to>
      <xdr:col>0</xdr:col>
      <xdr:colOff>942975</xdr:colOff>
      <xdr:row>384</xdr:row>
      <xdr:rowOff>781050</xdr:rowOff>
    </xdr:to>
    <xdr:pic>
      <xdr:nvPicPr>
        <xdr:cNvPr id="1408" name="Picture 707" descr="DV0833-105.jpg"/>
        <xdr:cNvPicPr>
          <a:picLocks noChangeAspect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19050" y="3653409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385</xdr:row>
      <xdr:rowOff>161925</xdr:rowOff>
    </xdr:from>
    <xdr:to>
      <xdr:col>0</xdr:col>
      <xdr:colOff>952500</xdr:colOff>
      <xdr:row>385</xdr:row>
      <xdr:rowOff>790575</xdr:rowOff>
    </xdr:to>
    <xdr:pic>
      <xdr:nvPicPr>
        <xdr:cNvPr id="1409" name="Picture 708" descr="HF5441-300.jpg"/>
        <xdr:cNvPicPr>
          <a:picLocks noChangeAspect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19050" y="36628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386</xdr:row>
      <xdr:rowOff>161925</xdr:rowOff>
    </xdr:from>
    <xdr:to>
      <xdr:col>0</xdr:col>
      <xdr:colOff>952500</xdr:colOff>
      <xdr:row>386</xdr:row>
      <xdr:rowOff>790575</xdr:rowOff>
    </xdr:to>
    <xdr:pic>
      <xdr:nvPicPr>
        <xdr:cNvPr id="1410" name="Picture 709" descr="HF5441-300.jpg"/>
        <xdr:cNvPicPr>
          <a:picLocks noChangeAspect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19050" y="36723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387</xdr:row>
      <xdr:rowOff>161925</xdr:rowOff>
    </xdr:from>
    <xdr:to>
      <xdr:col>0</xdr:col>
      <xdr:colOff>952500</xdr:colOff>
      <xdr:row>387</xdr:row>
      <xdr:rowOff>790575</xdr:rowOff>
    </xdr:to>
    <xdr:pic>
      <xdr:nvPicPr>
        <xdr:cNvPr id="1411" name="Picture 710" descr="HF5441-300.jpg"/>
        <xdr:cNvPicPr>
          <a:picLocks noChangeAspect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19050" y="36818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388</xdr:row>
      <xdr:rowOff>161925</xdr:rowOff>
    </xdr:from>
    <xdr:to>
      <xdr:col>0</xdr:col>
      <xdr:colOff>952500</xdr:colOff>
      <xdr:row>388</xdr:row>
      <xdr:rowOff>790575</xdr:rowOff>
    </xdr:to>
    <xdr:pic>
      <xdr:nvPicPr>
        <xdr:cNvPr id="1412" name="Picture 711" descr="HF5441-300.jpg"/>
        <xdr:cNvPicPr>
          <a:picLocks noChangeAspect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19050" y="36914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389</xdr:row>
      <xdr:rowOff>161925</xdr:rowOff>
    </xdr:from>
    <xdr:to>
      <xdr:col>0</xdr:col>
      <xdr:colOff>952500</xdr:colOff>
      <xdr:row>389</xdr:row>
      <xdr:rowOff>790575</xdr:rowOff>
    </xdr:to>
    <xdr:pic>
      <xdr:nvPicPr>
        <xdr:cNvPr id="1413" name="Picture 712" descr="HF5441-300.jpg"/>
        <xdr:cNvPicPr>
          <a:picLocks noChangeAspect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19050" y="37009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390</xdr:row>
      <xdr:rowOff>171450</xdr:rowOff>
    </xdr:from>
    <xdr:to>
      <xdr:col>0</xdr:col>
      <xdr:colOff>942975</xdr:colOff>
      <xdr:row>390</xdr:row>
      <xdr:rowOff>781050</xdr:rowOff>
    </xdr:to>
    <xdr:pic>
      <xdr:nvPicPr>
        <xdr:cNvPr id="1414" name="Picture 713" descr="IB3079-400.jpg"/>
        <xdr:cNvPicPr>
          <a:picLocks noChangeAspect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19050" y="3710559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391</xdr:row>
      <xdr:rowOff>171450</xdr:rowOff>
    </xdr:from>
    <xdr:to>
      <xdr:col>0</xdr:col>
      <xdr:colOff>942975</xdr:colOff>
      <xdr:row>391</xdr:row>
      <xdr:rowOff>781050</xdr:rowOff>
    </xdr:to>
    <xdr:pic>
      <xdr:nvPicPr>
        <xdr:cNvPr id="1415" name="Picture 714" descr="IB3079-400.jpg"/>
        <xdr:cNvPicPr>
          <a:picLocks noChangeAspect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19050" y="3720084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392</xdr:row>
      <xdr:rowOff>161925</xdr:rowOff>
    </xdr:from>
    <xdr:to>
      <xdr:col>0</xdr:col>
      <xdr:colOff>952500</xdr:colOff>
      <xdr:row>392</xdr:row>
      <xdr:rowOff>790575</xdr:rowOff>
    </xdr:to>
    <xdr:pic>
      <xdr:nvPicPr>
        <xdr:cNvPr id="1416" name="Picture 715" descr="FZ3052-001.jpg"/>
        <xdr:cNvPicPr>
          <a:picLocks noChangeAspect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19050" y="37295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393</xdr:row>
      <xdr:rowOff>161925</xdr:rowOff>
    </xdr:from>
    <xdr:to>
      <xdr:col>0</xdr:col>
      <xdr:colOff>952500</xdr:colOff>
      <xdr:row>393</xdr:row>
      <xdr:rowOff>790575</xdr:rowOff>
    </xdr:to>
    <xdr:pic>
      <xdr:nvPicPr>
        <xdr:cNvPr id="1417" name="Picture 716" descr="FZ3052-001.jpg"/>
        <xdr:cNvPicPr>
          <a:picLocks noChangeAspect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19050" y="37390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394</xdr:row>
      <xdr:rowOff>161925</xdr:rowOff>
    </xdr:from>
    <xdr:to>
      <xdr:col>0</xdr:col>
      <xdr:colOff>952500</xdr:colOff>
      <xdr:row>394</xdr:row>
      <xdr:rowOff>790575</xdr:rowOff>
    </xdr:to>
    <xdr:pic>
      <xdr:nvPicPr>
        <xdr:cNvPr id="1418" name="Picture 717" descr="IB6399-002.jpg"/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19050" y="37485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395</xdr:row>
      <xdr:rowOff>161925</xdr:rowOff>
    </xdr:from>
    <xdr:to>
      <xdr:col>0</xdr:col>
      <xdr:colOff>952500</xdr:colOff>
      <xdr:row>395</xdr:row>
      <xdr:rowOff>790575</xdr:rowOff>
    </xdr:to>
    <xdr:pic>
      <xdr:nvPicPr>
        <xdr:cNvPr id="1419" name="Picture 718" descr="IB6399-002.jpg"/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19050" y="37580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396</xdr:row>
      <xdr:rowOff>161925</xdr:rowOff>
    </xdr:from>
    <xdr:to>
      <xdr:col>0</xdr:col>
      <xdr:colOff>952500</xdr:colOff>
      <xdr:row>396</xdr:row>
      <xdr:rowOff>790575</xdr:rowOff>
    </xdr:to>
    <xdr:pic>
      <xdr:nvPicPr>
        <xdr:cNvPr id="1420" name="Picture 719" descr="IB6399-002.jpg"/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19050" y="37676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397</xdr:row>
      <xdr:rowOff>161925</xdr:rowOff>
    </xdr:from>
    <xdr:to>
      <xdr:col>0</xdr:col>
      <xdr:colOff>952500</xdr:colOff>
      <xdr:row>397</xdr:row>
      <xdr:rowOff>790575</xdr:rowOff>
    </xdr:to>
    <xdr:pic>
      <xdr:nvPicPr>
        <xdr:cNvPr id="1421" name="Picture 720" descr="IB6399-002.jpg"/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19050" y="37771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398</xdr:row>
      <xdr:rowOff>161925</xdr:rowOff>
    </xdr:from>
    <xdr:to>
      <xdr:col>0</xdr:col>
      <xdr:colOff>952500</xdr:colOff>
      <xdr:row>398</xdr:row>
      <xdr:rowOff>790575</xdr:rowOff>
    </xdr:to>
    <xdr:pic>
      <xdr:nvPicPr>
        <xdr:cNvPr id="1422" name="Picture 721" descr="IB6399-002.jpg"/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19050" y="37866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399</xdr:row>
      <xdr:rowOff>161925</xdr:rowOff>
    </xdr:from>
    <xdr:to>
      <xdr:col>0</xdr:col>
      <xdr:colOff>952500</xdr:colOff>
      <xdr:row>399</xdr:row>
      <xdr:rowOff>790575</xdr:rowOff>
    </xdr:to>
    <xdr:pic>
      <xdr:nvPicPr>
        <xdr:cNvPr id="1423" name="Picture 722" descr="IB6399-002.jpg"/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19050" y="37961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400</xdr:row>
      <xdr:rowOff>161925</xdr:rowOff>
    </xdr:from>
    <xdr:to>
      <xdr:col>0</xdr:col>
      <xdr:colOff>952500</xdr:colOff>
      <xdr:row>400</xdr:row>
      <xdr:rowOff>790575</xdr:rowOff>
    </xdr:to>
    <xdr:pic>
      <xdr:nvPicPr>
        <xdr:cNvPr id="1424" name="Picture 723" descr="IB6399-002.jpg"/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19050" y="38057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401</xdr:row>
      <xdr:rowOff>161925</xdr:rowOff>
    </xdr:from>
    <xdr:to>
      <xdr:col>0</xdr:col>
      <xdr:colOff>952500</xdr:colOff>
      <xdr:row>401</xdr:row>
      <xdr:rowOff>790575</xdr:rowOff>
    </xdr:to>
    <xdr:pic>
      <xdr:nvPicPr>
        <xdr:cNvPr id="1425" name="Picture 724" descr="IB6399-002.jpg"/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19050" y="38152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402</xdr:row>
      <xdr:rowOff>161925</xdr:rowOff>
    </xdr:from>
    <xdr:to>
      <xdr:col>0</xdr:col>
      <xdr:colOff>952500</xdr:colOff>
      <xdr:row>402</xdr:row>
      <xdr:rowOff>790575</xdr:rowOff>
    </xdr:to>
    <xdr:pic>
      <xdr:nvPicPr>
        <xdr:cNvPr id="1426" name="Picture 725" descr="IB6399-002.jpg"/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19050" y="38247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403</xdr:row>
      <xdr:rowOff>161925</xdr:rowOff>
    </xdr:from>
    <xdr:to>
      <xdr:col>0</xdr:col>
      <xdr:colOff>952500</xdr:colOff>
      <xdr:row>403</xdr:row>
      <xdr:rowOff>790575</xdr:rowOff>
    </xdr:to>
    <xdr:pic>
      <xdr:nvPicPr>
        <xdr:cNvPr id="1427" name="Picture 726" descr="IB6399-002.jpg"/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19050" y="38342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404</xdr:row>
      <xdr:rowOff>161925</xdr:rowOff>
    </xdr:from>
    <xdr:to>
      <xdr:col>0</xdr:col>
      <xdr:colOff>952500</xdr:colOff>
      <xdr:row>404</xdr:row>
      <xdr:rowOff>790575</xdr:rowOff>
    </xdr:to>
    <xdr:pic>
      <xdr:nvPicPr>
        <xdr:cNvPr id="1428" name="Picture 762" descr="HV5763-324.jpg"/>
        <xdr:cNvPicPr>
          <a:picLocks noChangeAspect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19050" y="38438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405</xdr:row>
      <xdr:rowOff>161925</xdr:rowOff>
    </xdr:from>
    <xdr:to>
      <xdr:col>0</xdr:col>
      <xdr:colOff>952500</xdr:colOff>
      <xdr:row>405</xdr:row>
      <xdr:rowOff>790575</xdr:rowOff>
    </xdr:to>
    <xdr:pic>
      <xdr:nvPicPr>
        <xdr:cNvPr id="1429" name="Picture 763" descr="HV5763-324.jpg"/>
        <xdr:cNvPicPr>
          <a:picLocks noChangeAspect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19050" y="38533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406</xdr:row>
      <xdr:rowOff>161925</xdr:rowOff>
    </xdr:from>
    <xdr:to>
      <xdr:col>0</xdr:col>
      <xdr:colOff>952500</xdr:colOff>
      <xdr:row>406</xdr:row>
      <xdr:rowOff>790575</xdr:rowOff>
    </xdr:to>
    <xdr:pic>
      <xdr:nvPicPr>
        <xdr:cNvPr id="1430" name="Picture 764" descr="HV5763-324.jpg"/>
        <xdr:cNvPicPr>
          <a:picLocks noChangeAspect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19050" y="38628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407</xdr:row>
      <xdr:rowOff>161925</xdr:rowOff>
    </xdr:from>
    <xdr:to>
      <xdr:col>0</xdr:col>
      <xdr:colOff>952500</xdr:colOff>
      <xdr:row>407</xdr:row>
      <xdr:rowOff>790575</xdr:rowOff>
    </xdr:to>
    <xdr:pic>
      <xdr:nvPicPr>
        <xdr:cNvPr id="1431" name="Picture 765" descr="HV5763-324.jpg"/>
        <xdr:cNvPicPr>
          <a:picLocks noChangeAspect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19050" y="38723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408</xdr:row>
      <xdr:rowOff>161925</xdr:rowOff>
    </xdr:from>
    <xdr:to>
      <xdr:col>0</xdr:col>
      <xdr:colOff>952500</xdr:colOff>
      <xdr:row>408</xdr:row>
      <xdr:rowOff>790575</xdr:rowOff>
    </xdr:to>
    <xdr:pic>
      <xdr:nvPicPr>
        <xdr:cNvPr id="1432" name="Picture 766" descr="HV5763-324.jpg"/>
        <xdr:cNvPicPr>
          <a:picLocks noChangeAspect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19050" y="38819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409</xdr:row>
      <xdr:rowOff>161925</xdr:rowOff>
    </xdr:from>
    <xdr:to>
      <xdr:col>0</xdr:col>
      <xdr:colOff>952500</xdr:colOff>
      <xdr:row>409</xdr:row>
      <xdr:rowOff>790575</xdr:rowOff>
    </xdr:to>
    <xdr:pic>
      <xdr:nvPicPr>
        <xdr:cNvPr id="1433" name="Picture 767" descr="HV5763-324.jpg"/>
        <xdr:cNvPicPr>
          <a:picLocks noChangeAspect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19050" y="38914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410</xdr:row>
      <xdr:rowOff>161925</xdr:rowOff>
    </xdr:from>
    <xdr:to>
      <xdr:col>0</xdr:col>
      <xdr:colOff>952500</xdr:colOff>
      <xdr:row>410</xdr:row>
      <xdr:rowOff>790575</xdr:rowOff>
    </xdr:to>
    <xdr:pic>
      <xdr:nvPicPr>
        <xdr:cNvPr id="1434" name="Picture 768" descr="HV5763-324.jpg"/>
        <xdr:cNvPicPr>
          <a:picLocks noChangeAspect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19050" y="39009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411</xdr:row>
      <xdr:rowOff>161925</xdr:rowOff>
    </xdr:from>
    <xdr:to>
      <xdr:col>0</xdr:col>
      <xdr:colOff>952500</xdr:colOff>
      <xdr:row>411</xdr:row>
      <xdr:rowOff>790575</xdr:rowOff>
    </xdr:to>
    <xdr:pic>
      <xdr:nvPicPr>
        <xdr:cNvPr id="1435" name="Picture 769" descr="HV5763-324.jpg"/>
        <xdr:cNvPicPr>
          <a:picLocks noChangeAspect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19050" y="39104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412</xdr:row>
      <xdr:rowOff>161925</xdr:rowOff>
    </xdr:from>
    <xdr:to>
      <xdr:col>0</xdr:col>
      <xdr:colOff>952500</xdr:colOff>
      <xdr:row>412</xdr:row>
      <xdr:rowOff>790575</xdr:rowOff>
    </xdr:to>
    <xdr:pic>
      <xdr:nvPicPr>
        <xdr:cNvPr id="1436" name="Picture 770" descr="HV5763-324.jpg"/>
        <xdr:cNvPicPr>
          <a:picLocks noChangeAspect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19050" y="39200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413</xdr:row>
      <xdr:rowOff>161925</xdr:rowOff>
    </xdr:from>
    <xdr:to>
      <xdr:col>0</xdr:col>
      <xdr:colOff>952500</xdr:colOff>
      <xdr:row>413</xdr:row>
      <xdr:rowOff>790575</xdr:rowOff>
    </xdr:to>
    <xdr:pic>
      <xdr:nvPicPr>
        <xdr:cNvPr id="1437" name="Picture 771" descr="HV5763-324.jpg"/>
        <xdr:cNvPicPr>
          <a:picLocks noChangeAspect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19050" y="39295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414</xdr:row>
      <xdr:rowOff>161925</xdr:rowOff>
    </xdr:from>
    <xdr:to>
      <xdr:col>0</xdr:col>
      <xdr:colOff>952500</xdr:colOff>
      <xdr:row>414</xdr:row>
      <xdr:rowOff>790575</xdr:rowOff>
    </xdr:to>
    <xdr:pic>
      <xdr:nvPicPr>
        <xdr:cNvPr id="1438" name="Picture 772" descr="HV5763-324.jpg"/>
        <xdr:cNvPicPr>
          <a:picLocks noChangeAspect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19050" y="39390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415</xdr:row>
      <xdr:rowOff>161925</xdr:rowOff>
    </xdr:from>
    <xdr:to>
      <xdr:col>0</xdr:col>
      <xdr:colOff>952500</xdr:colOff>
      <xdr:row>415</xdr:row>
      <xdr:rowOff>790575</xdr:rowOff>
    </xdr:to>
    <xdr:pic>
      <xdr:nvPicPr>
        <xdr:cNvPr id="1439" name="Picture 773" descr="HV5763-324.jpg"/>
        <xdr:cNvPicPr>
          <a:picLocks noChangeAspect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19050" y="39485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416</xdr:row>
      <xdr:rowOff>161925</xdr:rowOff>
    </xdr:from>
    <xdr:to>
      <xdr:col>0</xdr:col>
      <xdr:colOff>952500</xdr:colOff>
      <xdr:row>416</xdr:row>
      <xdr:rowOff>790575</xdr:rowOff>
    </xdr:to>
    <xdr:pic>
      <xdr:nvPicPr>
        <xdr:cNvPr id="1440" name="Picture 774" descr="FZ5593-101.jpg"/>
        <xdr:cNvPicPr>
          <a:picLocks noChangeAspect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19050" y="39581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417</xdr:row>
      <xdr:rowOff>161925</xdr:rowOff>
    </xdr:from>
    <xdr:to>
      <xdr:col>0</xdr:col>
      <xdr:colOff>952500</xdr:colOff>
      <xdr:row>417</xdr:row>
      <xdr:rowOff>790575</xdr:rowOff>
    </xdr:to>
    <xdr:pic>
      <xdr:nvPicPr>
        <xdr:cNvPr id="1441" name="Picture 775" descr="FZ5593-101.jpg"/>
        <xdr:cNvPicPr>
          <a:picLocks noChangeAspect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19050" y="39676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418</xdr:row>
      <xdr:rowOff>161925</xdr:rowOff>
    </xdr:from>
    <xdr:to>
      <xdr:col>0</xdr:col>
      <xdr:colOff>952500</xdr:colOff>
      <xdr:row>418</xdr:row>
      <xdr:rowOff>790575</xdr:rowOff>
    </xdr:to>
    <xdr:pic>
      <xdr:nvPicPr>
        <xdr:cNvPr id="1442" name="Picture 776" descr="FZ5593-101.jpg"/>
        <xdr:cNvPicPr>
          <a:picLocks noChangeAspect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19050" y="39771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419</xdr:row>
      <xdr:rowOff>161925</xdr:rowOff>
    </xdr:from>
    <xdr:to>
      <xdr:col>0</xdr:col>
      <xdr:colOff>952500</xdr:colOff>
      <xdr:row>419</xdr:row>
      <xdr:rowOff>790575</xdr:rowOff>
    </xdr:to>
    <xdr:pic>
      <xdr:nvPicPr>
        <xdr:cNvPr id="1443" name="Picture 777" descr="FZ5593-101.jpg"/>
        <xdr:cNvPicPr>
          <a:picLocks noChangeAspect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19050" y="39866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420</xdr:row>
      <xdr:rowOff>161925</xdr:rowOff>
    </xdr:from>
    <xdr:to>
      <xdr:col>0</xdr:col>
      <xdr:colOff>952500</xdr:colOff>
      <xdr:row>420</xdr:row>
      <xdr:rowOff>790575</xdr:rowOff>
    </xdr:to>
    <xdr:pic>
      <xdr:nvPicPr>
        <xdr:cNvPr id="1444" name="Picture 778" descr="FZ5593-101.jpg"/>
        <xdr:cNvPicPr>
          <a:picLocks noChangeAspect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19050" y="39962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421</xdr:row>
      <xdr:rowOff>161925</xdr:rowOff>
    </xdr:from>
    <xdr:to>
      <xdr:col>0</xdr:col>
      <xdr:colOff>952500</xdr:colOff>
      <xdr:row>421</xdr:row>
      <xdr:rowOff>790575</xdr:rowOff>
    </xdr:to>
    <xdr:pic>
      <xdr:nvPicPr>
        <xdr:cNvPr id="1445" name="Picture 779" descr="FZ5593-101.jpg"/>
        <xdr:cNvPicPr>
          <a:picLocks noChangeAspect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19050" y="40057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422</xdr:row>
      <xdr:rowOff>161925</xdr:rowOff>
    </xdr:from>
    <xdr:to>
      <xdr:col>0</xdr:col>
      <xdr:colOff>952500</xdr:colOff>
      <xdr:row>422</xdr:row>
      <xdr:rowOff>790575</xdr:rowOff>
    </xdr:to>
    <xdr:pic>
      <xdr:nvPicPr>
        <xdr:cNvPr id="1446" name="Picture 780" descr="FZ5593-101.jpg"/>
        <xdr:cNvPicPr>
          <a:picLocks noChangeAspect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19050" y="40152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423</xdr:row>
      <xdr:rowOff>161925</xdr:rowOff>
    </xdr:from>
    <xdr:to>
      <xdr:col>0</xdr:col>
      <xdr:colOff>952500</xdr:colOff>
      <xdr:row>423</xdr:row>
      <xdr:rowOff>790575</xdr:rowOff>
    </xdr:to>
    <xdr:pic>
      <xdr:nvPicPr>
        <xdr:cNvPr id="1447" name="Picture 781" descr="FZ5593-101.jpg"/>
        <xdr:cNvPicPr>
          <a:picLocks noChangeAspect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19050" y="40247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424</xdr:row>
      <xdr:rowOff>161925</xdr:rowOff>
    </xdr:from>
    <xdr:to>
      <xdr:col>0</xdr:col>
      <xdr:colOff>952500</xdr:colOff>
      <xdr:row>424</xdr:row>
      <xdr:rowOff>790575</xdr:rowOff>
    </xdr:to>
    <xdr:pic>
      <xdr:nvPicPr>
        <xdr:cNvPr id="1448" name="Picture 1002" descr="BV1021-010.jpg"/>
        <xdr:cNvPicPr>
          <a:picLocks noChangeAspect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19050" y="40343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425</xdr:row>
      <xdr:rowOff>161925</xdr:rowOff>
    </xdr:from>
    <xdr:to>
      <xdr:col>0</xdr:col>
      <xdr:colOff>952500</xdr:colOff>
      <xdr:row>425</xdr:row>
      <xdr:rowOff>790575</xdr:rowOff>
    </xdr:to>
    <xdr:pic>
      <xdr:nvPicPr>
        <xdr:cNvPr id="1449" name="Picture 1003" descr="BV1021-010.jpg"/>
        <xdr:cNvPicPr>
          <a:picLocks noChangeAspect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19050" y="40438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426</xdr:row>
      <xdr:rowOff>161925</xdr:rowOff>
    </xdr:from>
    <xdr:to>
      <xdr:col>0</xdr:col>
      <xdr:colOff>952500</xdr:colOff>
      <xdr:row>426</xdr:row>
      <xdr:rowOff>790575</xdr:rowOff>
    </xdr:to>
    <xdr:pic>
      <xdr:nvPicPr>
        <xdr:cNvPr id="1450" name="Picture 1004" descr="BV1021-010.jpg"/>
        <xdr:cNvPicPr>
          <a:picLocks noChangeAspect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19050" y="40533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427</xdr:row>
      <xdr:rowOff>161925</xdr:rowOff>
    </xdr:from>
    <xdr:to>
      <xdr:col>0</xdr:col>
      <xdr:colOff>952500</xdr:colOff>
      <xdr:row>427</xdr:row>
      <xdr:rowOff>790575</xdr:rowOff>
    </xdr:to>
    <xdr:pic>
      <xdr:nvPicPr>
        <xdr:cNvPr id="1451" name="Picture 1005" descr="BV1021-010.jpg"/>
        <xdr:cNvPicPr>
          <a:picLocks noChangeAspect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19050" y="40628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428</xdr:row>
      <xdr:rowOff>161925</xdr:rowOff>
    </xdr:from>
    <xdr:to>
      <xdr:col>0</xdr:col>
      <xdr:colOff>952500</xdr:colOff>
      <xdr:row>428</xdr:row>
      <xdr:rowOff>790575</xdr:rowOff>
    </xdr:to>
    <xdr:pic>
      <xdr:nvPicPr>
        <xdr:cNvPr id="1452" name="Picture 1006" descr="BV1021-010.jpg"/>
        <xdr:cNvPicPr>
          <a:picLocks noChangeAspect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19050" y="40724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429</xdr:row>
      <xdr:rowOff>161925</xdr:rowOff>
    </xdr:from>
    <xdr:to>
      <xdr:col>0</xdr:col>
      <xdr:colOff>952500</xdr:colOff>
      <xdr:row>429</xdr:row>
      <xdr:rowOff>790575</xdr:rowOff>
    </xdr:to>
    <xdr:pic>
      <xdr:nvPicPr>
        <xdr:cNvPr id="1453" name="Picture 1007" descr="BV1021-010.jpg"/>
        <xdr:cNvPicPr>
          <a:picLocks noChangeAspect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19050" y="40819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430</xdr:row>
      <xdr:rowOff>161925</xdr:rowOff>
    </xdr:from>
    <xdr:to>
      <xdr:col>0</xdr:col>
      <xdr:colOff>952500</xdr:colOff>
      <xdr:row>430</xdr:row>
      <xdr:rowOff>790575</xdr:rowOff>
    </xdr:to>
    <xdr:pic>
      <xdr:nvPicPr>
        <xdr:cNvPr id="1454" name="Picture 1008" descr="BV1021-010.jpg"/>
        <xdr:cNvPicPr>
          <a:picLocks noChangeAspect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19050" y="40914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431</xdr:row>
      <xdr:rowOff>161925</xdr:rowOff>
    </xdr:from>
    <xdr:to>
      <xdr:col>0</xdr:col>
      <xdr:colOff>952500</xdr:colOff>
      <xdr:row>431</xdr:row>
      <xdr:rowOff>790575</xdr:rowOff>
    </xdr:to>
    <xdr:pic>
      <xdr:nvPicPr>
        <xdr:cNvPr id="1455" name="Picture 1009" descr="CD6404-025.jpg"/>
        <xdr:cNvPicPr>
          <a:picLocks noChangeAspect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19050" y="41009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432</xdr:row>
      <xdr:rowOff>161925</xdr:rowOff>
    </xdr:from>
    <xdr:to>
      <xdr:col>0</xdr:col>
      <xdr:colOff>952500</xdr:colOff>
      <xdr:row>432</xdr:row>
      <xdr:rowOff>790575</xdr:rowOff>
    </xdr:to>
    <xdr:pic>
      <xdr:nvPicPr>
        <xdr:cNvPr id="1456" name="Picture 1010" descr="CD6404-025.jpg"/>
        <xdr:cNvPicPr>
          <a:picLocks noChangeAspect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19050" y="41105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433</xdr:row>
      <xdr:rowOff>161925</xdr:rowOff>
    </xdr:from>
    <xdr:to>
      <xdr:col>0</xdr:col>
      <xdr:colOff>952500</xdr:colOff>
      <xdr:row>433</xdr:row>
      <xdr:rowOff>790575</xdr:rowOff>
    </xdr:to>
    <xdr:pic>
      <xdr:nvPicPr>
        <xdr:cNvPr id="1457" name="Picture 1011" descr="CD6404-030.jpg"/>
        <xdr:cNvPicPr>
          <a:picLocks noChangeAspect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19050" y="41200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434</xdr:row>
      <xdr:rowOff>161925</xdr:rowOff>
    </xdr:from>
    <xdr:to>
      <xdr:col>0</xdr:col>
      <xdr:colOff>952500</xdr:colOff>
      <xdr:row>434</xdr:row>
      <xdr:rowOff>790575</xdr:rowOff>
    </xdr:to>
    <xdr:pic>
      <xdr:nvPicPr>
        <xdr:cNvPr id="1458" name="Picture 1012" descr="CD6404-030.jpg"/>
        <xdr:cNvPicPr>
          <a:picLocks noChangeAspect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19050" y="41295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435</xdr:row>
      <xdr:rowOff>161925</xdr:rowOff>
    </xdr:from>
    <xdr:to>
      <xdr:col>0</xdr:col>
      <xdr:colOff>952500</xdr:colOff>
      <xdr:row>435</xdr:row>
      <xdr:rowOff>790575</xdr:rowOff>
    </xdr:to>
    <xdr:pic>
      <xdr:nvPicPr>
        <xdr:cNvPr id="1459" name="Picture 1013" descr="CD6404-030.jpg"/>
        <xdr:cNvPicPr>
          <a:picLocks noChangeAspect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19050" y="41390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436</xdr:row>
      <xdr:rowOff>161925</xdr:rowOff>
    </xdr:from>
    <xdr:to>
      <xdr:col>0</xdr:col>
      <xdr:colOff>952500</xdr:colOff>
      <xdr:row>436</xdr:row>
      <xdr:rowOff>790575</xdr:rowOff>
    </xdr:to>
    <xdr:pic>
      <xdr:nvPicPr>
        <xdr:cNvPr id="1460" name="Picture 1014" descr="CD6404-030.jpg"/>
        <xdr:cNvPicPr>
          <a:picLocks noChangeAspect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19050" y="41486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437</xdr:row>
      <xdr:rowOff>161925</xdr:rowOff>
    </xdr:from>
    <xdr:to>
      <xdr:col>0</xdr:col>
      <xdr:colOff>952500</xdr:colOff>
      <xdr:row>437</xdr:row>
      <xdr:rowOff>790575</xdr:rowOff>
    </xdr:to>
    <xdr:pic>
      <xdr:nvPicPr>
        <xdr:cNvPr id="1461" name="Picture 1015" descr="CD6404-030.jpg"/>
        <xdr:cNvPicPr>
          <a:picLocks noChangeAspect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19050" y="41581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438</xdr:row>
      <xdr:rowOff>161925</xdr:rowOff>
    </xdr:from>
    <xdr:to>
      <xdr:col>0</xdr:col>
      <xdr:colOff>952500</xdr:colOff>
      <xdr:row>438</xdr:row>
      <xdr:rowOff>790575</xdr:rowOff>
    </xdr:to>
    <xdr:pic>
      <xdr:nvPicPr>
        <xdr:cNvPr id="1462" name="Picture 1016" descr="CD6404-030.jpg"/>
        <xdr:cNvPicPr>
          <a:picLocks noChangeAspect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19050" y="41676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439</xdr:row>
      <xdr:rowOff>161925</xdr:rowOff>
    </xdr:from>
    <xdr:to>
      <xdr:col>0</xdr:col>
      <xdr:colOff>952500</xdr:colOff>
      <xdr:row>439</xdr:row>
      <xdr:rowOff>790575</xdr:rowOff>
    </xdr:to>
    <xdr:pic>
      <xdr:nvPicPr>
        <xdr:cNvPr id="1463" name="Picture 1017" descr="CD6404-030.jpg"/>
        <xdr:cNvPicPr>
          <a:picLocks noChangeAspect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19050" y="41771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440</xdr:row>
      <xdr:rowOff>161925</xdr:rowOff>
    </xdr:from>
    <xdr:to>
      <xdr:col>0</xdr:col>
      <xdr:colOff>952500</xdr:colOff>
      <xdr:row>440</xdr:row>
      <xdr:rowOff>790575</xdr:rowOff>
    </xdr:to>
    <xdr:pic>
      <xdr:nvPicPr>
        <xdr:cNvPr id="1464" name="Picture 1018" descr="CD6404-030.jpg"/>
        <xdr:cNvPicPr>
          <a:picLocks noChangeAspect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19050" y="41867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441</xdr:row>
      <xdr:rowOff>161925</xdr:rowOff>
    </xdr:from>
    <xdr:to>
      <xdr:col>0</xdr:col>
      <xdr:colOff>952500</xdr:colOff>
      <xdr:row>441</xdr:row>
      <xdr:rowOff>790575</xdr:rowOff>
    </xdr:to>
    <xdr:pic>
      <xdr:nvPicPr>
        <xdr:cNvPr id="1465" name="Picture 1019" descr="CD6404-030.jpg"/>
        <xdr:cNvPicPr>
          <a:picLocks noChangeAspect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19050" y="41962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442</xdr:row>
      <xdr:rowOff>161925</xdr:rowOff>
    </xdr:from>
    <xdr:to>
      <xdr:col>0</xdr:col>
      <xdr:colOff>952500</xdr:colOff>
      <xdr:row>442</xdr:row>
      <xdr:rowOff>790575</xdr:rowOff>
    </xdr:to>
    <xdr:pic>
      <xdr:nvPicPr>
        <xdr:cNvPr id="1466" name="Picture 1020" descr="CD6404-030.jpg"/>
        <xdr:cNvPicPr>
          <a:picLocks noChangeAspect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19050" y="42057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443</xdr:row>
      <xdr:rowOff>161925</xdr:rowOff>
    </xdr:from>
    <xdr:to>
      <xdr:col>0</xdr:col>
      <xdr:colOff>952500</xdr:colOff>
      <xdr:row>443</xdr:row>
      <xdr:rowOff>790575</xdr:rowOff>
    </xdr:to>
    <xdr:pic>
      <xdr:nvPicPr>
        <xdr:cNvPr id="1467" name="Picture 1021" descr="CD6404-030.jpg"/>
        <xdr:cNvPicPr>
          <a:picLocks noChangeAspect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19050" y="42152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444</xdr:row>
      <xdr:rowOff>161925</xdr:rowOff>
    </xdr:from>
    <xdr:to>
      <xdr:col>0</xdr:col>
      <xdr:colOff>952500</xdr:colOff>
      <xdr:row>444</xdr:row>
      <xdr:rowOff>790575</xdr:rowOff>
    </xdr:to>
    <xdr:pic>
      <xdr:nvPicPr>
        <xdr:cNvPr id="1468" name="Picture 1022" descr="CD6404-030.jpg"/>
        <xdr:cNvPicPr>
          <a:picLocks noChangeAspect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19050" y="42248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445</xdr:row>
      <xdr:rowOff>161925</xdr:rowOff>
    </xdr:from>
    <xdr:to>
      <xdr:col>0</xdr:col>
      <xdr:colOff>952500</xdr:colOff>
      <xdr:row>445</xdr:row>
      <xdr:rowOff>790575</xdr:rowOff>
    </xdr:to>
    <xdr:pic>
      <xdr:nvPicPr>
        <xdr:cNvPr id="1469" name="Picture 1023" descr="CD6404-030.jpg"/>
        <xdr:cNvPicPr>
          <a:picLocks noChangeAspect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19050" y="42343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446</xdr:row>
      <xdr:rowOff>161925</xdr:rowOff>
    </xdr:from>
    <xdr:to>
      <xdr:col>0</xdr:col>
      <xdr:colOff>952500</xdr:colOff>
      <xdr:row>446</xdr:row>
      <xdr:rowOff>790575</xdr:rowOff>
    </xdr:to>
    <xdr:pic>
      <xdr:nvPicPr>
        <xdr:cNvPr id="1470" name="Picture 1024" descr="CD6404-030.jpg"/>
        <xdr:cNvPicPr>
          <a:picLocks noChangeAspect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19050" y="42438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447</xdr:row>
      <xdr:rowOff>161925</xdr:rowOff>
    </xdr:from>
    <xdr:to>
      <xdr:col>0</xdr:col>
      <xdr:colOff>952500</xdr:colOff>
      <xdr:row>447</xdr:row>
      <xdr:rowOff>790575</xdr:rowOff>
    </xdr:to>
    <xdr:pic>
      <xdr:nvPicPr>
        <xdr:cNvPr id="1471" name="Picture 1025" descr="CD6404-030.jpg"/>
        <xdr:cNvPicPr>
          <a:picLocks noChangeAspect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19050" y="42533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448</xdr:row>
      <xdr:rowOff>161925</xdr:rowOff>
    </xdr:from>
    <xdr:to>
      <xdr:col>0</xdr:col>
      <xdr:colOff>952500</xdr:colOff>
      <xdr:row>448</xdr:row>
      <xdr:rowOff>790575</xdr:rowOff>
    </xdr:to>
    <xdr:pic>
      <xdr:nvPicPr>
        <xdr:cNvPr id="1472" name="Picture 1026" descr="HQ3818-001.jpg"/>
        <xdr:cNvPicPr>
          <a:picLocks noChangeAspect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19050" y="42629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449</xdr:row>
      <xdr:rowOff>161925</xdr:rowOff>
    </xdr:from>
    <xdr:to>
      <xdr:col>0</xdr:col>
      <xdr:colOff>952500</xdr:colOff>
      <xdr:row>449</xdr:row>
      <xdr:rowOff>790575</xdr:rowOff>
    </xdr:to>
    <xdr:pic>
      <xdr:nvPicPr>
        <xdr:cNvPr id="1473" name="Picture 1027" descr="IB3485-001.jpg"/>
        <xdr:cNvPicPr>
          <a:picLocks noChangeAspect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19050" y="42724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450</xdr:row>
      <xdr:rowOff>161925</xdr:rowOff>
    </xdr:from>
    <xdr:to>
      <xdr:col>0</xdr:col>
      <xdr:colOff>952500</xdr:colOff>
      <xdr:row>450</xdr:row>
      <xdr:rowOff>790575</xdr:rowOff>
    </xdr:to>
    <xdr:pic>
      <xdr:nvPicPr>
        <xdr:cNvPr id="1474" name="Picture 1028" descr="IB3485-001.jpg"/>
        <xdr:cNvPicPr>
          <a:picLocks noChangeAspect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19050" y="42819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451</xdr:row>
      <xdr:rowOff>161925</xdr:rowOff>
    </xdr:from>
    <xdr:to>
      <xdr:col>0</xdr:col>
      <xdr:colOff>952500</xdr:colOff>
      <xdr:row>451</xdr:row>
      <xdr:rowOff>790575</xdr:rowOff>
    </xdr:to>
    <xdr:pic>
      <xdr:nvPicPr>
        <xdr:cNvPr id="1475" name="Picture 1029" descr="IB3485-001.jpg"/>
        <xdr:cNvPicPr>
          <a:picLocks noChangeAspect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19050" y="42914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452</xdr:row>
      <xdr:rowOff>161925</xdr:rowOff>
    </xdr:from>
    <xdr:to>
      <xdr:col>0</xdr:col>
      <xdr:colOff>952500</xdr:colOff>
      <xdr:row>452</xdr:row>
      <xdr:rowOff>790575</xdr:rowOff>
    </xdr:to>
    <xdr:pic>
      <xdr:nvPicPr>
        <xdr:cNvPr id="1476" name="Picture 1030" descr="IB3485-001.jpg"/>
        <xdr:cNvPicPr>
          <a:picLocks noChangeAspect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19050" y="43010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453</xdr:row>
      <xdr:rowOff>161925</xdr:rowOff>
    </xdr:from>
    <xdr:to>
      <xdr:col>0</xdr:col>
      <xdr:colOff>952500</xdr:colOff>
      <xdr:row>453</xdr:row>
      <xdr:rowOff>790575</xdr:rowOff>
    </xdr:to>
    <xdr:pic>
      <xdr:nvPicPr>
        <xdr:cNvPr id="1477" name="Picture 1031" descr="IB3485-001.jpg"/>
        <xdr:cNvPicPr>
          <a:picLocks noChangeAspect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19050" y="43105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454</xdr:row>
      <xdr:rowOff>161925</xdr:rowOff>
    </xdr:from>
    <xdr:to>
      <xdr:col>0</xdr:col>
      <xdr:colOff>952500</xdr:colOff>
      <xdr:row>454</xdr:row>
      <xdr:rowOff>790575</xdr:rowOff>
    </xdr:to>
    <xdr:pic>
      <xdr:nvPicPr>
        <xdr:cNvPr id="1478" name="Picture 1032" descr="IB3485-001.jpg"/>
        <xdr:cNvPicPr>
          <a:picLocks noChangeAspect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19050" y="43200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455</xdr:row>
      <xdr:rowOff>161925</xdr:rowOff>
    </xdr:from>
    <xdr:to>
      <xdr:col>0</xdr:col>
      <xdr:colOff>952500</xdr:colOff>
      <xdr:row>455</xdr:row>
      <xdr:rowOff>790575</xdr:rowOff>
    </xdr:to>
    <xdr:pic>
      <xdr:nvPicPr>
        <xdr:cNvPr id="1479" name="Picture 1033" descr="IB3485-001.jpg"/>
        <xdr:cNvPicPr>
          <a:picLocks noChangeAspect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19050" y="43295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456</xdr:row>
      <xdr:rowOff>161925</xdr:rowOff>
    </xdr:from>
    <xdr:to>
      <xdr:col>0</xdr:col>
      <xdr:colOff>952500</xdr:colOff>
      <xdr:row>456</xdr:row>
      <xdr:rowOff>790575</xdr:rowOff>
    </xdr:to>
    <xdr:pic>
      <xdr:nvPicPr>
        <xdr:cNvPr id="1480" name="Picture 1034" descr="IB3485-001.jpg"/>
        <xdr:cNvPicPr>
          <a:picLocks noChangeAspect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19050" y="43391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457</xdr:row>
      <xdr:rowOff>161925</xdr:rowOff>
    </xdr:from>
    <xdr:to>
      <xdr:col>0</xdr:col>
      <xdr:colOff>952500</xdr:colOff>
      <xdr:row>457</xdr:row>
      <xdr:rowOff>790575</xdr:rowOff>
    </xdr:to>
    <xdr:pic>
      <xdr:nvPicPr>
        <xdr:cNvPr id="1481" name="Picture 1035" descr="IB3485-001.jpg"/>
        <xdr:cNvPicPr>
          <a:picLocks noChangeAspect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19050" y="43486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458</xdr:row>
      <xdr:rowOff>161925</xdr:rowOff>
    </xdr:from>
    <xdr:to>
      <xdr:col>0</xdr:col>
      <xdr:colOff>952500</xdr:colOff>
      <xdr:row>458</xdr:row>
      <xdr:rowOff>790575</xdr:rowOff>
    </xdr:to>
    <xdr:pic>
      <xdr:nvPicPr>
        <xdr:cNvPr id="1482" name="Picture 1036" descr="IB3485-001.jpg"/>
        <xdr:cNvPicPr>
          <a:picLocks noChangeAspect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19050" y="43581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459</xdr:row>
      <xdr:rowOff>161925</xdr:rowOff>
    </xdr:from>
    <xdr:to>
      <xdr:col>0</xdr:col>
      <xdr:colOff>952500</xdr:colOff>
      <xdr:row>459</xdr:row>
      <xdr:rowOff>790575</xdr:rowOff>
    </xdr:to>
    <xdr:pic>
      <xdr:nvPicPr>
        <xdr:cNvPr id="1483" name="Picture 1037" descr="HV5064-008.jpg"/>
        <xdr:cNvPicPr>
          <a:picLocks noChangeAspect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19050" y="43676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460</xdr:row>
      <xdr:rowOff>161925</xdr:rowOff>
    </xdr:from>
    <xdr:to>
      <xdr:col>0</xdr:col>
      <xdr:colOff>952500</xdr:colOff>
      <xdr:row>460</xdr:row>
      <xdr:rowOff>790575</xdr:rowOff>
    </xdr:to>
    <xdr:pic>
      <xdr:nvPicPr>
        <xdr:cNvPr id="1484" name="Picture 1038" descr="HV5064-008.jpg"/>
        <xdr:cNvPicPr>
          <a:picLocks noChangeAspect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19050" y="43772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461</xdr:row>
      <xdr:rowOff>161925</xdr:rowOff>
    </xdr:from>
    <xdr:to>
      <xdr:col>0</xdr:col>
      <xdr:colOff>952500</xdr:colOff>
      <xdr:row>461</xdr:row>
      <xdr:rowOff>790575</xdr:rowOff>
    </xdr:to>
    <xdr:pic>
      <xdr:nvPicPr>
        <xdr:cNvPr id="1485" name="Picture 1039" descr="HV5064-008.jpg"/>
        <xdr:cNvPicPr>
          <a:picLocks noChangeAspect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19050" y="43867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462</xdr:row>
      <xdr:rowOff>161925</xdr:rowOff>
    </xdr:from>
    <xdr:to>
      <xdr:col>0</xdr:col>
      <xdr:colOff>952500</xdr:colOff>
      <xdr:row>462</xdr:row>
      <xdr:rowOff>790575</xdr:rowOff>
    </xdr:to>
    <xdr:pic>
      <xdr:nvPicPr>
        <xdr:cNvPr id="1486" name="Picture 1040" descr="HV5064-008.jpg"/>
        <xdr:cNvPicPr>
          <a:picLocks noChangeAspect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19050" y="43962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463</xdr:row>
      <xdr:rowOff>161925</xdr:rowOff>
    </xdr:from>
    <xdr:to>
      <xdr:col>0</xdr:col>
      <xdr:colOff>952500</xdr:colOff>
      <xdr:row>463</xdr:row>
      <xdr:rowOff>790575</xdr:rowOff>
    </xdr:to>
    <xdr:pic>
      <xdr:nvPicPr>
        <xdr:cNvPr id="1487" name="Picture 1041" descr="HV5064-008.jpg"/>
        <xdr:cNvPicPr>
          <a:picLocks noChangeAspect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19050" y="44057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464</xdr:row>
      <xdr:rowOff>161925</xdr:rowOff>
    </xdr:from>
    <xdr:to>
      <xdr:col>0</xdr:col>
      <xdr:colOff>952500</xdr:colOff>
      <xdr:row>464</xdr:row>
      <xdr:rowOff>790575</xdr:rowOff>
    </xdr:to>
    <xdr:pic>
      <xdr:nvPicPr>
        <xdr:cNvPr id="1488" name="Picture 1042" descr="HV5064-008.jpg"/>
        <xdr:cNvPicPr>
          <a:picLocks noChangeAspect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19050" y="44153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465</xdr:row>
      <xdr:rowOff>161925</xdr:rowOff>
    </xdr:from>
    <xdr:to>
      <xdr:col>0</xdr:col>
      <xdr:colOff>952500</xdr:colOff>
      <xdr:row>465</xdr:row>
      <xdr:rowOff>790575</xdr:rowOff>
    </xdr:to>
    <xdr:pic>
      <xdr:nvPicPr>
        <xdr:cNvPr id="1489" name="Picture 1043" descr="HV5064-102.jpg"/>
        <xdr:cNvPicPr>
          <a:picLocks noChangeAspect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19050" y="44248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466</xdr:row>
      <xdr:rowOff>161925</xdr:rowOff>
    </xdr:from>
    <xdr:to>
      <xdr:col>0</xdr:col>
      <xdr:colOff>952500</xdr:colOff>
      <xdr:row>466</xdr:row>
      <xdr:rowOff>790575</xdr:rowOff>
    </xdr:to>
    <xdr:pic>
      <xdr:nvPicPr>
        <xdr:cNvPr id="1490" name="Picture 1044" descr="HV5064-102.jpg"/>
        <xdr:cNvPicPr>
          <a:picLocks noChangeAspect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19050" y="44343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467</xdr:row>
      <xdr:rowOff>161925</xdr:rowOff>
    </xdr:from>
    <xdr:to>
      <xdr:col>0</xdr:col>
      <xdr:colOff>952500</xdr:colOff>
      <xdr:row>467</xdr:row>
      <xdr:rowOff>790575</xdr:rowOff>
    </xdr:to>
    <xdr:pic>
      <xdr:nvPicPr>
        <xdr:cNvPr id="1491" name="Picture 1045" descr="HV5064-102.jpg"/>
        <xdr:cNvPicPr>
          <a:picLocks noChangeAspect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19050" y="44438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468</xdr:row>
      <xdr:rowOff>161925</xdr:rowOff>
    </xdr:from>
    <xdr:to>
      <xdr:col>0</xdr:col>
      <xdr:colOff>952500</xdr:colOff>
      <xdr:row>468</xdr:row>
      <xdr:rowOff>790575</xdr:rowOff>
    </xdr:to>
    <xdr:pic>
      <xdr:nvPicPr>
        <xdr:cNvPr id="1492" name="Picture 1046" descr="HV5064-102.jpg"/>
        <xdr:cNvPicPr>
          <a:picLocks noChangeAspect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19050" y="44534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469</xdr:row>
      <xdr:rowOff>161925</xdr:rowOff>
    </xdr:from>
    <xdr:to>
      <xdr:col>0</xdr:col>
      <xdr:colOff>952500</xdr:colOff>
      <xdr:row>469</xdr:row>
      <xdr:rowOff>790575</xdr:rowOff>
    </xdr:to>
    <xdr:pic>
      <xdr:nvPicPr>
        <xdr:cNvPr id="1493" name="Picture 1047" descr="HV5064-602.jpg"/>
        <xdr:cNvPicPr>
          <a:picLocks noChangeAspect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19050" y="44629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470</xdr:row>
      <xdr:rowOff>161925</xdr:rowOff>
    </xdr:from>
    <xdr:to>
      <xdr:col>0</xdr:col>
      <xdr:colOff>952500</xdr:colOff>
      <xdr:row>470</xdr:row>
      <xdr:rowOff>790575</xdr:rowOff>
    </xdr:to>
    <xdr:pic>
      <xdr:nvPicPr>
        <xdr:cNvPr id="1494" name="Picture 1048" descr="HV5064-602.jpg"/>
        <xdr:cNvPicPr>
          <a:picLocks noChangeAspect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19050" y="44724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471</xdr:row>
      <xdr:rowOff>161925</xdr:rowOff>
    </xdr:from>
    <xdr:to>
      <xdr:col>0</xdr:col>
      <xdr:colOff>952500</xdr:colOff>
      <xdr:row>471</xdr:row>
      <xdr:rowOff>790575</xdr:rowOff>
    </xdr:to>
    <xdr:pic>
      <xdr:nvPicPr>
        <xdr:cNvPr id="1495" name="Picture 1049" descr="HV5064-602.jpg"/>
        <xdr:cNvPicPr>
          <a:picLocks noChangeAspect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19050" y="44819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472</xdr:row>
      <xdr:rowOff>161925</xdr:rowOff>
    </xdr:from>
    <xdr:to>
      <xdr:col>0</xdr:col>
      <xdr:colOff>952500</xdr:colOff>
      <xdr:row>472</xdr:row>
      <xdr:rowOff>790575</xdr:rowOff>
    </xdr:to>
    <xdr:pic>
      <xdr:nvPicPr>
        <xdr:cNvPr id="1496" name="Picture 1050" descr="HV5064-602.jpg"/>
        <xdr:cNvPicPr>
          <a:picLocks noChangeAspect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19050" y="44915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473</xdr:row>
      <xdr:rowOff>161925</xdr:rowOff>
    </xdr:from>
    <xdr:to>
      <xdr:col>0</xdr:col>
      <xdr:colOff>952500</xdr:colOff>
      <xdr:row>473</xdr:row>
      <xdr:rowOff>790575</xdr:rowOff>
    </xdr:to>
    <xdr:pic>
      <xdr:nvPicPr>
        <xdr:cNvPr id="1497" name="Picture 1051" descr="HV5064-602.jpg"/>
        <xdr:cNvPicPr>
          <a:picLocks noChangeAspect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19050" y="45010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474</xdr:row>
      <xdr:rowOff>161925</xdr:rowOff>
    </xdr:from>
    <xdr:to>
      <xdr:col>0</xdr:col>
      <xdr:colOff>952500</xdr:colOff>
      <xdr:row>474</xdr:row>
      <xdr:rowOff>790575</xdr:rowOff>
    </xdr:to>
    <xdr:pic>
      <xdr:nvPicPr>
        <xdr:cNvPr id="1498" name="Picture 1052" descr="HV5064-602.jpg"/>
        <xdr:cNvPicPr>
          <a:picLocks noChangeAspect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19050" y="45105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475</xdr:row>
      <xdr:rowOff>161925</xdr:rowOff>
    </xdr:from>
    <xdr:to>
      <xdr:col>0</xdr:col>
      <xdr:colOff>952500</xdr:colOff>
      <xdr:row>475</xdr:row>
      <xdr:rowOff>790575</xdr:rowOff>
    </xdr:to>
    <xdr:pic>
      <xdr:nvPicPr>
        <xdr:cNvPr id="1499" name="Picture 1053" descr="HV5064-602.jpg"/>
        <xdr:cNvPicPr>
          <a:picLocks noChangeAspect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19050" y="45200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476</xdr:row>
      <xdr:rowOff>171450</xdr:rowOff>
    </xdr:from>
    <xdr:to>
      <xdr:col>0</xdr:col>
      <xdr:colOff>942975</xdr:colOff>
      <xdr:row>476</xdr:row>
      <xdr:rowOff>781050</xdr:rowOff>
    </xdr:to>
    <xdr:pic>
      <xdr:nvPicPr>
        <xdr:cNvPr id="1500" name="Picture 1054" descr="HF0015-100.jpg"/>
        <xdr:cNvPicPr>
          <a:picLocks noChangeAspect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19050" y="4529709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477</xdr:row>
      <xdr:rowOff>171450</xdr:rowOff>
    </xdr:from>
    <xdr:to>
      <xdr:col>0</xdr:col>
      <xdr:colOff>942975</xdr:colOff>
      <xdr:row>477</xdr:row>
      <xdr:rowOff>781050</xdr:rowOff>
    </xdr:to>
    <xdr:pic>
      <xdr:nvPicPr>
        <xdr:cNvPr id="1501" name="Picture 1055" descr="HF0015-100.jpg"/>
        <xdr:cNvPicPr>
          <a:picLocks noChangeAspect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19050" y="4539234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478</xdr:row>
      <xdr:rowOff>171450</xdr:rowOff>
    </xdr:from>
    <xdr:to>
      <xdr:col>0</xdr:col>
      <xdr:colOff>942975</xdr:colOff>
      <xdr:row>478</xdr:row>
      <xdr:rowOff>781050</xdr:rowOff>
    </xdr:to>
    <xdr:pic>
      <xdr:nvPicPr>
        <xdr:cNvPr id="1502" name="Picture 1056" descr="HF0015-100.jpg"/>
        <xdr:cNvPicPr>
          <a:picLocks noChangeAspect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19050" y="4548759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479</xdr:row>
      <xdr:rowOff>171450</xdr:rowOff>
    </xdr:from>
    <xdr:to>
      <xdr:col>0</xdr:col>
      <xdr:colOff>942975</xdr:colOff>
      <xdr:row>479</xdr:row>
      <xdr:rowOff>781050</xdr:rowOff>
    </xdr:to>
    <xdr:pic>
      <xdr:nvPicPr>
        <xdr:cNvPr id="1503" name="Picture 1057" descr="HF0015-100.jpg"/>
        <xdr:cNvPicPr>
          <a:picLocks noChangeAspect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19050" y="4558284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480</xdr:row>
      <xdr:rowOff>161925</xdr:rowOff>
    </xdr:from>
    <xdr:to>
      <xdr:col>0</xdr:col>
      <xdr:colOff>952500</xdr:colOff>
      <xdr:row>480</xdr:row>
      <xdr:rowOff>790575</xdr:rowOff>
    </xdr:to>
    <xdr:pic>
      <xdr:nvPicPr>
        <xdr:cNvPr id="1504" name="Picture 1058" descr="HF0015-202.jpg"/>
        <xdr:cNvPicPr>
          <a:picLocks noChangeAspect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19050" y="45677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481</xdr:row>
      <xdr:rowOff>161925</xdr:rowOff>
    </xdr:from>
    <xdr:to>
      <xdr:col>0</xdr:col>
      <xdr:colOff>952500</xdr:colOff>
      <xdr:row>481</xdr:row>
      <xdr:rowOff>790575</xdr:rowOff>
    </xdr:to>
    <xdr:pic>
      <xdr:nvPicPr>
        <xdr:cNvPr id="1505" name="Picture 1059" descr="HF0015-202.jpg"/>
        <xdr:cNvPicPr>
          <a:picLocks noChangeAspect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19050" y="45772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482</xdr:row>
      <xdr:rowOff>161925</xdr:rowOff>
    </xdr:from>
    <xdr:to>
      <xdr:col>0</xdr:col>
      <xdr:colOff>952500</xdr:colOff>
      <xdr:row>482</xdr:row>
      <xdr:rowOff>790575</xdr:rowOff>
    </xdr:to>
    <xdr:pic>
      <xdr:nvPicPr>
        <xdr:cNvPr id="1506" name="Picture 1060" descr="HF0015-202.jpg"/>
        <xdr:cNvPicPr>
          <a:picLocks noChangeAspect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19050" y="45867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483</xdr:row>
      <xdr:rowOff>161925</xdr:rowOff>
    </xdr:from>
    <xdr:to>
      <xdr:col>0</xdr:col>
      <xdr:colOff>952500</xdr:colOff>
      <xdr:row>483</xdr:row>
      <xdr:rowOff>790575</xdr:rowOff>
    </xdr:to>
    <xdr:pic>
      <xdr:nvPicPr>
        <xdr:cNvPr id="1507" name="Picture 1061" descr="HF0015-202.jpg"/>
        <xdr:cNvPicPr>
          <a:picLocks noChangeAspect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19050" y="45962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484</xdr:row>
      <xdr:rowOff>161925</xdr:rowOff>
    </xdr:from>
    <xdr:to>
      <xdr:col>0</xdr:col>
      <xdr:colOff>952500</xdr:colOff>
      <xdr:row>484</xdr:row>
      <xdr:rowOff>790575</xdr:rowOff>
    </xdr:to>
    <xdr:pic>
      <xdr:nvPicPr>
        <xdr:cNvPr id="1508" name="Picture 1062" descr="HF0015-202.jpg"/>
        <xdr:cNvPicPr>
          <a:picLocks noChangeAspect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19050" y="46058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485</xdr:row>
      <xdr:rowOff>161925</xdr:rowOff>
    </xdr:from>
    <xdr:to>
      <xdr:col>0</xdr:col>
      <xdr:colOff>952500</xdr:colOff>
      <xdr:row>485</xdr:row>
      <xdr:rowOff>790575</xdr:rowOff>
    </xdr:to>
    <xdr:pic>
      <xdr:nvPicPr>
        <xdr:cNvPr id="1509" name="Picture 1063" descr="HF0015-202.jpg"/>
        <xdr:cNvPicPr>
          <a:picLocks noChangeAspect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19050" y="46153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486</xdr:row>
      <xdr:rowOff>161925</xdr:rowOff>
    </xdr:from>
    <xdr:to>
      <xdr:col>0</xdr:col>
      <xdr:colOff>952500</xdr:colOff>
      <xdr:row>486</xdr:row>
      <xdr:rowOff>790575</xdr:rowOff>
    </xdr:to>
    <xdr:pic>
      <xdr:nvPicPr>
        <xdr:cNvPr id="1510" name="Picture 1064" descr="HF0015-301.jpg"/>
        <xdr:cNvPicPr>
          <a:picLocks noChangeAspect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19050" y="46248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487</xdr:row>
      <xdr:rowOff>161925</xdr:rowOff>
    </xdr:from>
    <xdr:to>
      <xdr:col>0</xdr:col>
      <xdr:colOff>952500</xdr:colOff>
      <xdr:row>487</xdr:row>
      <xdr:rowOff>790575</xdr:rowOff>
    </xdr:to>
    <xdr:pic>
      <xdr:nvPicPr>
        <xdr:cNvPr id="1511" name="Picture 1065" descr="HF0015-301.jpg"/>
        <xdr:cNvPicPr>
          <a:picLocks noChangeAspect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19050" y="46343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488</xdr:row>
      <xdr:rowOff>161925</xdr:rowOff>
    </xdr:from>
    <xdr:to>
      <xdr:col>0</xdr:col>
      <xdr:colOff>952500</xdr:colOff>
      <xdr:row>488</xdr:row>
      <xdr:rowOff>790575</xdr:rowOff>
    </xdr:to>
    <xdr:pic>
      <xdr:nvPicPr>
        <xdr:cNvPr id="1512" name="Picture 1066" descr="HF0015-301.jpg"/>
        <xdr:cNvPicPr>
          <a:picLocks noChangeAspect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19050" y="46439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489</xdr:row>
      <xdr:rowOff>161925</xdr:rowOff>
    </xdr:from>
    <xdr:to>
      <xdr:col>0</xdr:col>
      <xdr:colOff>952500</xdr:colOff>
      <xdr:row>489</xdr:row>
      <xdr:rowOff>790575</xdr:rowOff>
    </xdr:to>
    <xdr:pic>
      <xdr:nvPicPr>
        <xdr:cNvPr id="1513" name="Picture 1067" descr="HF0015-301.jpg"/>
        <xdr:cNvPicPr>
          <a:picLocks noChangeAspect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19050" y="46534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490</xdr:row>
      <xdr:rowOff>161925</xdr:rowOff>
    </xdr:from>
    <xdr:to>
      <xdr:col>0</xdr:col>
      <xdr:colOff>952500</xdr:colOff>
      <xdr:row>490</xdr:row>
      <xdr:rowOff>790575</xdr:rowOff>
    </xdr:to>
    <xdr:pic>
      <xdr:nvPicPr>
        <xdr:cNvPr id="1514" name="Picture 1068" descr="HF0015-301.jpg"/>
        <xdr:cNvPicPr>
          <a:picLocks noChangeAspect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19050" y="46629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491</xdr:row>
      <xdr:rowOff>161925</xdr:rowOff>
    </xdr:from>
    <xdr:to>
      <xdr:col>0</xdr:col>
      <xdr:colOff>952500</xdr:colOff>
      <xdr:row>491</xdr:row>
      <xdr:rowOff>790575</xdr:rowOff>
    </xdr:to>
    <xdr:pic>
      <xdr:nvPicPr>
        <xdr:cNvPr id="1515" name="Picture 1069" descr="HF0015-301.jpg"/>
        <xdr:cNvPicPr>
          <a:picLocks noChangeAspect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19050" y="46724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492</xdr:row>
      <xdr:rowOff>161925</xdr:rowOff>
    </xdr:from>
    <xdr:to>
      <xdr:col>0</xdr:col>
      <xdr:colOff>952500</xdr:colOff>
      <xdr:row>492</xdr:row>
      <xdr:rowOff>790575</xdr:rowOff>
    </xdr:to>
    <xdr:pic>
      <xdr:nvPicPr>
        <xdr:cNvPr id="1516" name="Picture 1070" descr="HF0015-301.jpg"/>
        <xdr:cNvPicPr>
          <a:picLocks noChangeAspect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19050" y="46820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493</xdr:row>
      <xdr:rowOff>161925</xdr:rowOff>
    </xdr:from>
    <xdr:to>
      <xdr:col>0</xdr:col>
      <xdr:colOff>952500</xdr:colOff>
      <xdr:row>493</xdr:row>
      <xdr:rowOff>790575</xdr:rowOff>
    </xdr:to>
    <xdr:pic>
      <xdr:nvPicPr>
        <xdr:cNvPr id="1517" name="Picture 1071" descr="HF0015-301.jpg"/>
        <xdr:cNvPicPr>
          <a:picLocks noChangeAspect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19050" y="46915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494</xdr:row>
      <xdr:rowOff>161925</xdr:rowOff>
    </xdr:from>
    <xdr:to>
      <xdr:col>0</xdr:col>
      <xdr:colOff>952500</xdr:colOff>
      <xdr:row>494</xdr:row>
      <xdr:rowOff>790575</xdr:rowOff>
    </xdr:to>
    <xdr:pic>
      <xdr:nvPicPr>
        <xdr:cNvPr id="1518" name="Picture 1072" descr="HF0015-301.jpg"/>
        <xdr:cNvPicPr>
          <a:picLocks noChangeAspect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19050" y="47010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495</xdr:row>
      <xdr:rowOff>161925</xdr:rowOff>
    </xdr:from>
    <xdr:to>
      <xdr:col>0</xdr:col>
      <xdr:colOff>952500</xdr:colOff>
      <xdr:row>495</xdr:row>
      <xdr:rowOff>790575</xdr:rowOff>
    </xdr:to>
    <xdr:pic>
      <xdr:nvPicPr>
        <xdr:cNvPr id="1519" name="Picture 1073" descr="HF0015-301.jpg"/>
        <xdr:cNvPicPr>
          <a:picLocks noChangeAspect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19050" y="47105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496</xdr:row>
      <xdr:rowOff>161925</xdr:rowOff>
    </xdr:from>
    <xdr:to>
      <xdr:col>0</xdr:col>
      <xdr:colOff>952500</xdr:colOff>
      <xdr:row>496</xdr:row>
      <xdr:rowOff>790575</xdr:rowOff>
    </xdr:to>
    <xdr:pic>
      <xdr:nvPicPr>
        <xdr:cNvPr id="1520" name="Picture 1074" descr="IB2986-002.jpg"/>
        <xdr:cNvPicPr>
          <a:picLocks noChangeAspect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19050" y="47201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497</xdr:row>
      <xdr:rowOff>161925</xdr:rowOff>
    </xdr:from>
    <xdr:to>
      <xdr:col>0</xdr:col>
      <xdr:colOff>952500</xdr:colOff>
      <xdr:row>497</xdr:row>
      <xdr:rowOff>790575</xdr:rowOff>
    </xdr:to>
    <xdr:pic>
      <xdr:nvPicPr>
        <xdr:cNvPr id="1521" name="Picture 1075" descr="IB2986-002.jpg"/>
        <xdr:cNvPicPr>
          <a:picLocks noChangeAspect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19050" y="47296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498</xdr:row>
      <xdr:rowOff>161925</xdr:rowOff>
    </xdr:from>
    <xdr:to>
      <xdr:col>0</xdr:col>
      <xdr:colOff>952500</xdr:colOff>
      <xdr:row>498</xdr:row>
      <xdr:rowOff>790575</xdr:rowOff>
    </xdr:to>
    <xdr:pic>
      <xdr:nvPicPr>
        <xdr:cNvPr id="1522" name="Picture 1246" descr="CD4373-004.jpg"/>
        <xdr:cNvPicPr>
          <a:picLocks noChangeAspect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19050" y="47391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499</xdr:row>
      <xdr:rowOff>161925</xdr:rowOff>
    </xdr:from>
    <xdr:to>
      <xdr:col>0</xdr:col>
      <xdr:colOff>952500</xdr:colOff>
      <xdr:row>499</xdr:row>
      <xdr:rowOff>790575</xdr:rowOff>
    </xdr:to>
    <xdr:pic>
      <xdr:nvPicPr>
        <xdr:cNvPr id="1523" name="Picture 1247" descr="CD4373-004.jpg"/>
        <xdr:cNvPicPr>
          <a:picLocks noChangeAspect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19050" y="47486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500</xdr:row>
      <xdr:rowOff>161925</xdr:rowOff>
    </xdr:from>
    <xdr:to>
      <xdr:col>0</xdr:col>
      <xdr:colOff>952500</xdr:colOff>
      <xdr:row>500</xdr:row>
      <xdr:rowOff>790575</xdr:rowOff>
    </xdr:to>
    <xdr:pic>
      <xdr:nvPicPr>
        <xdr:cNvPr id="1524" name="Picture 1248" descr="CD4373-004.jpg"/>
        <xdr:cNvPicPr>
          <a:picLocks noChangeAspect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19050" y="47582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501</xdr:row>
      <xdr:rowOff>161925</xdr:rowOff>
    </xdr:from>
    <xdr:to>
      <xdr:col>0</xdr:col>
      <xdr:colOff>952500</xdr:colOff>
      <xdr:row>501</xdr:row>
      <xdr:rowOff>790575</xdr:rowOff>
    </xdr:to>
    <xdr:pic>
      <xdr:nvPicPr>
        <xdr:cNvPr id="1525" name="Picture 1249" descr="CD4373-004.jpg"/>
        <xdr:cNvPicPr>
          <a:picLocks noChangeAspect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19050" y="47677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502</xdr:row>
      <xdr:rowOff>161925</xdr:rowOff>
    </xdr:from>
    <xdr:to>
      <xdr:col>0</xdr:col>
      <xdr:colOff>952500</xdr:colOff>
      <xdr:row>502</xdr:row>
      <xdr:rowOff>790575</xdr:rowOff>
    </xdr:to>
    <xdr:pic>
      <xdr:nvPicPr>
        <xdr:cNvPr id="1526" name="Picture 1250" descr="CD4373-004.jpg"/>
        <xdr:cNvPicPr>
          <a:picLocks noChangeAspect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19050" y="47772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503</xdr:row>
      <xdr:rowOff>161925</xdr:rowOff>
    </xdr:from>
    <xdr:to>
      <xdr:col>0</xdr:col>
      <xdr:colOff>952500</xdr:colOff>
      <xdr:row>503</xdr:row>
      <xdr:rowOff>790575</xdr:rowOff>
    </xdr:to>
    <xdr:pic>
      <xdr:nvPicPr>
        <xdr:cNvPr id="1527" name="Picture 1251" descr="CD4373-004.jpg"/>
        <xdr:cNvPicPr>
          <a:picLocks noChangeAspect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19050" y="47867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504</xdr:row>
      <xdr:rowOff>161925</xdr:rowOff>
    </xdr:from>
    <xdr:to>
      <xdr:col>0</xdr:col>
      <xdr:colOff>952500</xdr:colOff>
      <xdr:row>504</xdr:row>
      <xdr:rowOff>790575</xdr:rowOff>
    </xdr:to>
    <xdr:pic>
      <xdr:nvPicPr>
        <xdr:cNvPr id="1528" name="Picture 1252" descr="CD4373-004.jpg"/>
        <xdr:cNvPicPr>
          <a:picLocks noChangeAspect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19050" y="47963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505</xdr:row>
      <xdr:rowOff>161925</xdr:rowOff>
    </xdr:from>
    <xdr:to>
      <xdr:col>0</xdr:col>
      <xdr:colOff>952500</xdr:colOff>
      <xdr:row>505</xdr:row>
      <xdr:rowOff>790575</xdr:rowOff>
    </xdr:to>
    <xdr:pic>
      <xdr:nvPicPr>
        <xdr:cNvPr id="1529" name="Picture 1253" descr="CD4373-004.jpg"/>
        <xdr:cNvPicPr>
          <a:picLocks noChangeAspect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19050" y="48058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506</xdr:row>
      <xdr:rowOff>161925</xdr:rowOff>
    </xdr:from>
    <xdr:to>
      <xdr:col>0</xdr:col>
      <xdr:colOff>952500</xdr:colOff>
      <xdr:row>506</xdr:row>
      <xdr:rowOff>790575</xdr:rowOff>
    </xdr:to>
    <xdr:pic>
      <xdr:nvPicPr>
        <xdr:cNvPr id="1530" name="Picture 1254" descr="CD4373-004.jpg"/>
        <xdr:cNvPicPr>
          <a:picLocks noChangeAspect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19050" y="48153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507</xdr:row>
      <xdr:rowOff>161925</xdr:rowOff>
    </xdr:from>
    <xdr:to>
      <xdr:col>0</xdr:col>
      <xdr:colOff>952500</xdr:colOff>
      <xdr:row>507</xdr:row>
      <xdr:rowOff>790575</xdr:rowOff>
    </xdr:to>
    <xdr:pic>
      <xdr:nvPicPr>
        <xdr:cNvPr id="1531" name="Picture 1255" descr="CD4373-004.jpg"/>
        <xdr:cNvPicPr>
          <a:picLocks noChangeAspect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19050" y="48248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508</xdr:row>
      <xdr:rowOff>161925</xdr:rowOff>
    </xdr:from>
    <xdr:to>
      <xdr:col>0</xdr:col>
      <xdr:colOff>952500</xdr:colOff>
      <xdr:row>508</xdr:row>
      <xdr:rowOff>790575</xdr:rowOff>
    </xdr:to>
    <xdr:pic>
      <xdr:nvPicPr>
        <xdr:cNvPr id="1532" name="Picture 1256" descr="CD4373-004.jpg"/>
        <xdr:cNvPicPr>
          <a:picLocks noChangeAspect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19050" y="48344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509</xdr:row>
      <xdr:rowOff>161925</xdr:rowOff>
    </xdr:from>
    <xdr:to>
      <xdr:col>0</xdr:col>
      <xdr:colOff>952500</xdr:colOff>
      <xdr:row>509</xdr:row>
      <xdr:rowOff>790575</xdr:rowOff>
    </xdr:to>
    <xdr:pic>
      <xdr:nvPicPr>
        <xdr:cNvPr id="1533" name="Picture 1257" descr="CD4373-004.jpg"/>
        <xdr:cNvPicPr>
          <a:picLocks noChangeAspect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19050" y="48439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510</xdr:row>
      <xdr:rowOff>161925</xdr:rowOff>
    </xdr:from>
    <xdr:to>
      <xdr:col>0</xdr:col>
      <xdr:colOff>952500</xdr:colOff>
      <xdr:row>510</xdr:row>
      <xdr:rowOff>790575</xdr:rowOff>
    </xdr:to>
    <xdr:pic>
      <xdr:nvPicPr>
        <xdr:cNvPr id="1534" name="Picture 1333" descr="378341-001.jpg"/>
        <xdr:cNvPicPr>
          <a:picLocks noChangeAspect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19050" y="48534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511</xdr:row>
      <xdr:rowOff>161925</xdr:rowOff>
    </xdr:from>
    <xdr:to>
      <xdr:col>0</xdr:col>
      <xdr:colOff>952500</xdr:colOff>
      <xdr:row>511</xdr:row>
      <xdr:rowOff>790575</xdr:rowOff>
    </xdr:to>
    <xdr:pic>
      <xdr:nvPicPr>
        <xdr:cNvPr id="1535" name="Picture 1334" descr="378341-017.jpg"/>
        <xdr:cNvPicPr>
          <a:picLocks noChangeAspect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19050" y="48629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512</xdr:row>
      <xdr:rowOff>161925</xdr:rowOff>
    </xdr:from>
    <xdr:to>
      <xdr:col>0</xdr:col>
      <xdr:colOff>952500</xdr:colOff>
      <xdr:row>512</xdr:row>
      <xdr:rowOff>790575</xdr:rowOff>
    </xdr:to>
    <xdr:pic>
      <xdr:nvPicPr>
        <xdr:cNvPr id="1536" name="Picture 1335" descr="378341-017.jpg"/>
        <xdr:cNvPicPr>
          <a:picLocks noChangeAspect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19050" y="48725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513</xdr:row>
      <xdr:rowOff>161925</xdr:rowOff>
    </xdr:from>
    <xdr:to>
      <xdr:col>0</xdr:col>
      <xdr:colOff>952500</xdr:colOff>
      <xdr:row>513</xdr:row>
      <xdr:rowOff>790575</xdr:rowOff>
    </xdr:to>
    <xdr:pic>
      <xdr:nvPicPr>
        <xdr:cNvPr id="1537" name="Picture 1336" descr="378341-017.jpg"/>
        <xdr:cNvPicPr>
          <a:picLocks noChangeAspect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19050" y="48820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514</xdr:row>
      <xdr:rowOff>161925</xdr:rowOff>
    </xdr:from>
    <xdr:to>
      <xdr:col>0</xdr:col>
      <xdr:colOff>952500</xdr:colOff>
      <xdr:row>514</xdr:row>
      <xdr:rowOff>790575</xdr:rowOff>
    </xdr:to>
    <xdr:pic>
      <xdr:nvPicPr>
        <xdr:cNvPr id="1538" name="Picture 1337" descr="378341-017.jpg"/>
        <xdr:cNvPicPr>
          <a:picLocks noChangeAspect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19050" y="48915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515</xdr:row>
      <xdr:rowOff>161925</xdr:rowOff>
    </xdr:from>
    <xdr:to>
      <xdr:col>0</xdr:col>
      <xdr:colOff>952500</xdr:colOff>
      <xdr:row>515</xdr:row>
      <xdr:rowOff>790575</xdr:rowOff>
    </xdr:to>
    <xdr:pic>
      <xdr:nvPicPr>
        <xdr:cNvPr id="1539" name="Picture 1338" descr="378341-017.jpg"/>
        <xdr:cNvPicPr>
          <a:picLocks noChangeAspect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19050" y="49010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516</xdr:row>
      <xdr:rowOff>161925</xdr:rowOff>
    </xdr:from>
    <xdr:to>
      <xdr:col>0</xdr:col>
      <xdr:colOff>952500</xdr:colOff>
      <xdr:row>516</xdr:row>
      <xdr:rowOff>790575</xdr:rowOff>
    </xdr:to>
    <xdr:pic>
      <xdr:nvPicPr>
        <xdr:cNvPr id="1540" name="Picture 1339" descr="378341-017.jpg"/>
        <xdr:cNvPicPr>
          <a:picLocks noChangeAspect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19050" y="49106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517</xdr:row>
      <xdr:rowOff>161925</xdr:rowOff>
    </xdr:from>
    <xdr:to>
      <xdr:col>0</xdr:col>
      <xdr:colOff>952500</xdr:colOff>
      <xdr:row>517</xdr:row>
      <xdr:rowOff>790575</xdr:rowOff>
    </xdr:to>
    <xdr:pic>
      <xdr:nvPicPr>
        <xdr:cNvPr id="1541" name="Picture 1340" descr="378341-017.jpg"/>
        <xdr:cNvPicPr>
          <a:picLocks noChangeAspect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19050" y="49201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518</xdr:row>
      <xdr:rowOff>161925</xdr:rowOff>
    </xdr:from>
    <xdr:to>
      <xdr:col>0</xdr:col>
      <xdr:colOff>952500</xdr:colOff>
      <xdr:row>518</xdr:row>
      <xdr:rowOff>790575</xdr:rowOff>
    </xdr:to>
    <xdr:pic>
      <xdr:nvPicPr>
        <xdr:cNvPr id="1542" name="Picture 1341" descr="378341-017.jpg"/>
        <xdr:cNvPicPr>
          <a:picLocks noChangeAspect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19050" y="49296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519</xdr:row>
      <xdr:rowOff>161925</xdr:rowOff>
    </xdr:from>
    <xdr:to>
      <xdr:col>0</xdr:col>
      <xdr:colOff>952500</xdr:colOff>
      <xdr:row>519</xdr:row>
      <xdr:rowOff>790575</xdr:rowOff>
    </xdr:to>
    <xdr:pic>
      <xdr:nvPicPr>
        <xdr:cNvPr id="1543" name="Picture 1342" descr="378341-017.jpg"/>
        <xdr:cNvPicPr>
          <a:picLocks noChangeAspect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19050" y="49391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520</xdr:row>
      <xdr:rowOff>161925</xdr:rowOff>
    </xdr:from>
    <xdr:to>
      <xdr:col>0</xdr:col>
      <xdr:colOff>952500</xdr:colOff>
      <xdr:row>520</xdr:row>
      <xdr:rowOff>790575</xdr:rowOff>
    </xdr:to>
    <xdr:pic>
      <xdr:nvPicPr>
        <xdr:cNvPr id="1544" name="Picture 1343" descr="378341-017.jpg"/>
        <xdr:cNvPicPr>
          <a:picLocks noChangeAspect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19050" y="49487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521</xdr:row>
      <xdr:rowOff>161925</xdr:rowOff>
    </xdr:from>
    <xdr:to>
      <xdr:col>0</xdr:col>
      <xdr:colOff>952500</xdr:colOff>
      <xdr:row>521</xdr:row>
      <xdr:rowOff>790575</xdr:rowOff>
    </xdr:to>
    <xdr:pic>
      <xdr:nvPicPr>
        <xdr:cNvPr id="1545" name="Picture 1344" descr="IH5075-219.jpg"/>
        <xdr:cNvPicPr>
          <a:picLocks noChangeAspect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19050" y="49582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522</xdr:row>
      <xdr:rowOff>161925</xdr:rowOff>
    </xdr:from>
    <xdr:to>
      <xdr:col>0</xdr:col>
      <xdr:colOff>952500</xdr:colOff>
      <xdr:row>522</xdr:row>
      <xdr:rowOff>790575</xdr:rowOff>
    </xdr:to>
    <xdr:pic>
      <xdr:nvPicPr>
        <xdr:cNvPr id="1546" name="Picture 1345" descr="IH5075-219.jpg"/>
        <xdr:cNvPicPr>
          <a:picLocks noChangeAspect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19050" y="49677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523</xdr:row>
      <xdr:rowOff>161925</xdr:rowOff>
    </xdr:from>
    <xdr:to>
      <xdr:col>0</xdr:col>
      <xdr:colOff>952500</xdr:colOff>
      <xdr:row>523</xdr:row>
      <xdr:rowOff>790575</xdr:rowOff>
    </xdr:to>
    <xdr:pic>
      <xdr:nvPicPr>
        <xdr:cNvPr id="1547" name="Picture 1346" descr="IH5075-219.jpg"/>
        <xdr:cNvPicPr>
          <a:picLocks noChangeAspect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19050" y="49772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524</xdr:row>
      <xdr:rowOff>161925</xdr:rowOff>
    </xdr:from>
    <xdr:to>
      <xdr:col>0</xdr:col>
      <xdr:colOff>952500</xdr:colOff>
      <xdr:row>524</xdr:row>
      <xdr:rowOff>790575</xdr:rowOff>
    </xdr:to>
    <xdr:pic>
      <xdr:nvPicPr>
        <xdr:cNvPr id="1548" name="Picture 1347" descr="IH5075-219.jpg"/>
        <xdr:cNvPicPr>
          <a:picLocks noChangeAspect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19050" y="49868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525</xdr:row>
      <xdr:rowOff>161925</xdr:rowOff>
    </xdr:from>
    <xdr:to>
      <xdr:col>0</xdr:col>
      <xdr:colOff>952500</xdr:colOff>
      <xdr:row>525</xdr:row>
      <xdr:rowOff>790575</xdr:rowOff>
    </xdr:to>
    <xdr:pic>
      <xdr:nvPicPr>
        <xdr:cNvPr id="1549" name="Picture 1348" descr="IQ0167-001.jpg"/>
        <xdr:cNvPicPr>
          <a:picLocks noChangeAspect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19050" y="49963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526</xdr:row>
      <xdr:rowOff>161925</xdr:rowOff>
    </xdr:from>
    <xdr:to>
      <xdr:col>0</xdr:col>
      <xdr:colOff>952500</xdr:colOff>
      <xdr:row>526</xdr:row>
      <xdr:rowOff>790575</xdr:rowOff>
    </xdr:to>
    <xdr:pic>
      <xdr:nvPicPr>
        <xdr:cNvPr id="1550" name="Picture 1349" descr="IQ0167-001.jpg"/>
        <xdr:cNvPicPr>
          <a:picLocks noChangeAspect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19050" y="50058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527</xdr:row>
      <xdr:rowOff>161925</xdr:rowOff>
    </xdr:from>
    <xdr:to>
      <xdr:col>0</xdr:col>
      <xdr:colOff>952500</xdr:colOff>
      <xdr:row>527</xdr:row>
      <xdr:rowOff>790575</xdr:rowOff>
    </xdr:to>
    <xdr:pic>
      <xdr:nvPicPr>
        <xdr:cNvPr id="1551" name="Picture 1350" descr="HQ7540-004.jpg"/>
        <xdr:cNvPicPr>
          <a:picLocks noChangeAspect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19050" y="50153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528</xdr:row>
      <xdr:rowOff>161925</xdr:rowOff>
    </xdr:from>
    <xdr:to>
      <xdr:col>0</xdr:col>
      <xdr:colOff>952500</xdr:colOff>
      <xdr:row>528</xdr:row>
      <xdr:rowOff>790575</xdr:rowOff>
    </xdr:to>
    <xdr:pic>
      <xdr:nvPicPr>
        <xdr:cNvPr id="1552" name="Picture 1351" descr="HQ7540-004.jpg"/>
        <xdr:cNvPicPr>
          <a:picLocks noChangeAspect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19050" y="50249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529</xdr:row>
      <xdr:rowOff>161925</xdr:rowOff>
    </xdr:from>
    <xdr:to>
      <xdr:col>0</xdr:col>
      <xdr:colOff>952500</xdr:colOff>
      <xdr:row>529</xdr:row>
      <xdr:rowOff>790575</xdr:rowOff>
    </xdr:to>
    <xdr:pic>
      <xdr:nvPicPr>
        <xdr:cNvPr id="1553" name="Picture 1352" descr="HQ7540-004.jpg"/>
        <xdr:cNvPicPr>
          <a:picLocks noChangeAspect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19050" y="50344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530</xdr:row>
      <xdr:rowOff>161925</xdr:rowOff>
    </xdr:from>
    <xdr:to>
      <xdr:col>0</xdr:col>
      <xdr:colOff>952500</xdr:colOff>
      <xdr:row>530</xdr:row>
      <xdr:rowOff>790575</xdr:rowOff>
    </xdr:to>
    <xdr:pic>
      <xdr:nvPicPr>
        <xdr:cNvPr id="1554" name="Picture 1353" descr="HQ7540-004.jpg"/>
        <xdr:cNvPicPr>
          <a:picLocks noChangeAspect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19050" y="50439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531</xdr:row>
      <xdr:rowOff>161925</xdr:rowOff>
    </xdr:from>
    <xdr:to>
      <xdr:col>0</xdr:col>
      <xdr:colOff>952500</xdr:colOff>
      <xdr:row>531</xdr:row>
      <xdr:rowOff>790575</xdr:rowOff>
    </xdr:to>
    <xdr:pic>
      <xdr:nvPicPr>
        <xdr:cNvPr id="1555" name="Picture 1354" descr="HQ7540-004.jpg"/>
        <xdr:cNvPicPr>
          <a:picLocks noChangeAspect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19050" y="50534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532</xdr:row>
      <xdr:rowOff>161925</xdr:rowOff>
    </xdr:from>
    <xdr:to>
      <xdr:col>0</xdr:col>
      <xdr:colOff>952500</xdr:colOff>
      <xdr:row>532</xdr:row>
      <xdr:rowOff>790575</xdr:rowOff>
    </xdr:to>
    <xdr:pic>
      <xdr:nvPicPr>
        <xdr:cNvPr id="1556" name="Picture 1355" descr="HQ7540-004.jpg"/>
        <xdr:cNvPicPr>
          <a:picLocks noChangeAspect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19050" y="50630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533</xdr:row>
      <xdr:rowOff>161925</xdr:rowOff>
    </xdr:from>
    <xdr:to>
      <xdr:col>0</xdr:col>
      <xdr:colOff>952500</xdr:colOff>
      <xdr:row>533</xdr:row>
      <xdr:rowOff>790575</xdr:rowOff>
    </xdr:to>
    <xdr:pic>
      <xdr:nvPicPr>
        <xdr:cNvPr id="1557" name="Picture 1356" descr="HQ7540-004.jpg"/>
        <xdr:cNvPicPr>
          <a:picLocks noChangeAspect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19050" y="50725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534</xdr:row>
      <xdr:rowOff>161925</xdr:rowOff>
    </xdr:from>
    <xdr:to>
      <xdr:col>0</xdr:col>
      <xdr:colOff>952500</xdr:colOff>
      <xdr:row>534</xdr:row>
      <xdr:rowOff>790575</xdr:rowOff>
    </xdr:to>
    <xdr:pic>
      <xdr:nvPicPr>
        <xdr:cNvPr id="1558" name="Picture 1357" descr="HQ7540-004.jpg"/>
        <xdr:cNvPicPr>
          <a:picLocks noChangeAspect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19050" y="50820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535</xdr:row>
      <xdr:rowOff>161925</xdr:rowOff>
    </xdr:from>
    <xdr:to>
      <xdr:col>0</xdr:col>
      <xdr:colOff>952500</xdr:colOff>
      <xdr:row>535</xdr:row>
      <xdr:rowOff>790575</xdr:rowOff>
    </xdr:to>
    <xdr:pic>
      <xdr:nvPicPr>
        <xdr:cNvPr id="1559" name="Picture 1358" descr="HQ7540-004.jpg"/>
        <xdr:cNvPicPr>
          <a:picLocks noChangeAspect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19050" y="50915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536</xdr:row>
      <xdr:rowOff>161925</xdr:rowOff>
    </xdr:from>
    <xdr:to>
      <xdr:col>0</xdr:col>
      <xdr:colOff>952500</xdr:colOff>
      <xdr:row>536</xdr:row>
      <xdr:rowOff>790575</xdr:rowOff>
    </xdr:to>
    <xdr:pic>
      <xdr:nvPicPr>
        <xdr:cNvPr id="1560" name="Picture 1359" descr="HQ7540-100.jpg"/>
        <xdr:cNvPicPr>
          <a:picLocks noChangeAspect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19050" y="51011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537</xdr:row>
      <xdr:rowOff>161925</xdr:rowOff>
    </xdr:from>
    <xdr:to>
      <xdr:col>0</xdr:col>
      <xdr:colOff>952500</xdr:colOff>
      <xdr:row>537</xdr:row>
      <xdr:rowOff>790575</xdr:rowOff>
    </xdr:to>
    <xdr:pic>
      <xdr:nvPicPr>
        <xdr:cNvPr id="1561" name="Picture 1360" descr="HQ7540-100.jpg"/>
        <xdr:cNvPicPr>
          <a:picLocks noChangeAspect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19050" y="51106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538</xdr:row>
      <xdr:rowOff>161925</xdr:rowOff>
    </xdr:from>
    <xdr:to>
      <xdr:col>0</xdr:col>
      <xdr:colOff>952500</xdr:colOff>
      <xdr:row>538</xdr:row>
      <xdr:rowOff>790575</xdr:rowOff>
    </xdr:to>
    <xdr:pic>
      <xdr:nvPicPr>
        <xdr:cNvPr id="1562" name="Picture 1361" descr="HQ7540-100.jpg"/>
        <xdr:cNvPicPr>
          <a:picLocks noChangeAspect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19050" y="51201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539</xdr:row>
      <xdr:rowOff>161925</xdr:rowOff>
    </xdr:from>
    <xdr:to>
      <xdr:col>0</xdr:col>
      <xdr:colOff>952500</xdr:colOff>
      <xdr:row>539</xdr:row>
      <xdr:rowOff>790575</xdr:rowOff>
    </xdr:to>
    <xdr:pic>
      <xdr:nvPicPr>
        <xdr:cNvPr id="1563" name="Picture 1362" descr="HQ7540-100.jpg"/>
        <xdr:cNvPicPr>
          <a:picLocks noChangeAspect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19050" y="51296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540</xdr:row>
      <xdr:rowOff>161925</xdr:rowOff>
    </xdr:from>
    <xdr:to>
      <xdr:col>0</xdr:col>
      <xdr:colOff>952500</xdr:colOff>
      <xdr:row>540</xdr:row>
      <xdr:rowOff>790575</xdr:rowOff>
    </xdr:to>
    <xdr:pic>
      <xdr:nvPicPr>
        <xdr:cNvPr id="1564" name="Picture 1363" descr="HQ7540-100.jpg"/>
        <xdr:cNvPicPr>
          <a:picLocks noChangeAspect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19050" y="51392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541</xdr:row>
      <xdr:rowOff>161925</xdr:rowOff>
    </xdr:from>
    <xdr:to>
      <xdr:col>0</xdr:col>
      <xdr:colOff>952500</xdr:colOff>
      <xdr:row>541</xdr:row>
      <xdr:rowOff>790575</xdr:rowOff>
    </xdr:to>
    <xdr:pic>
      <xdr:nvPicPr>
        <xdr:cNvPr id="1565" name="Picture 1364" descr="HQ7540-100.jpg"/>
        <xdr:cNvPicPr>
          <a:picLocks noChangeAspect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19050" y="51487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542</xdr:row>
      <xdr:rowOff>161925</xdr:rowOff>
    </xdr:from>
    <xdr:to>
      <xdr:col>0</xdr:col>
      <xdr:colOff>952500</xdr:colOff>
      <xdr:row>542</xdr:row>
      <xdr:rowOff>790575</xdr:rowOff>
    </xdr:to>
    <xdr:pic>
      <xdr:nvPicPr>
        <xdr:cNvPr id="1566" name="Picture 1365" descr="HQ7540-100.jpg"/>
        <xdr:cNvPicPr>
          <a:picLocks noChangeAspect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19050" y="51582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543</xdr:row>
      <xdr:rowOff>161925</xdr:rowOff>
    </xdr:from>
    <xdr:to>
      <xdr:col>0</xdr:col>
      <xdr:colOff>952500</xdr:colOff>
      <xdr:row>543</xdr:row>
      <xdr:rowOff>790575</xdr:rowOff>
    </xdr:to>
    <xdr:pic>
      <xdr:nvPicPr>
        <xdr:cNvPr id="1567" name="Picture 1366" descr="HQ7540-100.jpg"/>
        <xdr:cNvPicPr>
          <a:picLocks noChangeAspect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19050" y="51677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544</xdr:row>
      <xdr:rowOff>161925</xdr:rowOff>
    </xdr:from>
    <xdr:to>
      <xdr:col>0</xdr:col>
      <xdr:colOff>952500</xdr:colOff>
      <xdr:row>544</xdr:row>
      <xdr:rowOff>790575</xdr:rowOff>
    </xdr:to>
    <xdr:pic>
      <xdr:nvPicPr>
        <xdr:cNvPr id="1568" name="Picture 1367" descr="HQ7540-100.jpg"/>
        <xdr:cNvPicPr>
          <a:picLocks noChangeAspect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19050" y="51773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545</xdr:row>
      <xdr:rowOff>161925</xdr:rowOff>
    </xdr:from>
    <xdr:to>
      <xdr:col>0</xdr:col>
      <xdr:colOff>952500</xdr:colOff>
      <xdr:row>545</xdr:row>
      <xdr:rowOff>790575</xdr:rowOff>
    </xdr:to>
    <xdr:pic>
      <xdr:nvPicPr>
        <xdr:cNvPr id="1569" name="Picture 1368" descr="HQ7540-100.jpg"/>
        <xdr:cNvPicPr>
          <a:picLocks noChangeAspect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19050" y="51868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546</xdr:row>
      <xdr:rowOff>161925</xdr:rowOff>
    </xdr:from>
    <xdr:to>
      <xdr:col>0</xdr:col>
      <xdr:colOff>952500</xdr:colOff>
      <xdr:row>546</xdr:row>
      <xdr:rowOff>790575</xdr:rowOff>
    </xdr:to>
    <xdr:pic>
      <xdr:nvPicPr>
        <xdr:cNvPr id="1570" name="Picture 1500" descr="FD0736-001.jpg"/>
        <xdr:cNvPicPr>
          <a:picLocks noChangeAspect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19050" y="51963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547</xdr:row>
      <xdr:rowOff>161925</xdr:rowOff>
    </xdr:from>
    <xdr:to>
      <xdr:col>0</xdr:col>
      <xdr:colOff>952500</xdr:colOff>
      <xdr:row>547</xdr:row>
      <xdr:rowOff>790575</xdr:rowOff>
    </xdr:to>
    <xdr:pic>
      <xdr:nvPicPr>
        <xdr:cNvPr id="1571" name="Picture 1501" descr="FD0736-001.jpg"/>
        <xdr:cNvPicPr>
          <a:picLocks noChangeAspect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19050" y="52058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548</xdr:row>
      <xdr:rowOff>161925</xdr:rowOff>
    </xdr:from>
    <xdr:to>
      <xdr:col>0</xdr:col>
      <xdr:colOff>952500</xdr:colOff>
      <xdr:row>548</xdr:row>
      <xdr:rowOff>790575</xdr:rowOff>
    </xdr:to>
    <xdr:pic>
      <xdr:nvPicPr>
        <xdr:cNvPr id="1572" name="Picture 1502" descr="FD0736-001.jpg"/>
        <xdr:cNvPicPr>
          <a:picLocks noChangeAspect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19050" y="52154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549</xdr:row>
      <xdr:rowOff>161925</xdr:rowOff>
    </xdr:from>
    <xdr:to>
      <xdr:col>0</xdr:col>
      <xdr:colOff>952500</xdr:colOff>
      <xdr:row>549</xdr:row>
      <xdr:rowOff>790575</xdr:rowOff>
    </xdr:to>
    <xdr:pic>
      <xdr:nvPicPr>
        <xdr:cNvPr id="1573" name="Picture 1503" descr="FD0736-001.jpg"/>
        <xdr:cNvPicPr>
          <a:picLocks noChangeAspect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19050" y="52249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550</xdr:row>
      <xdr:rowOff>161925</xdr:rowOff>
    </xdr:from>
    <xdr:to>
      <xdr:col>0</xdr:col>
      <xdr:colOff>952500</xdr:colOff>
      <xdr:row>550</xdr:row>
      <xdr:rowOff>790575</xdr:rowOff>
    </xdr:to>
    <xdr:pic>
      <xdr:nvPicPr>
        <xdr:cNvPr id="1574" name="Picture 1504" descr="FD0736-001.jpg"/>
        <xdr:cNvPicPr>
          <a:picLocks noChangeAspect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19050" y="52344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551</xdr:row>
      <xdr:rowOff>161925</xdr:rowOff>
    </xdr:from>
    <xdr:to>
      <xdr:col>0</xdr:col>
      <xdr:colOff>952500</xdr:colOff>
      <xdr:row>551</xdr:row>
      <xdr:rowOff>790575</xdr:rowOff>
    </xdr:to>
    <xdr:pic>
      <xdr:nvPicPr>
        <xdr:cNvPr id="1575" name="Picture 1505" descr="FD0736-001.jpg"/>
        <xdr:cNvPicPr>
          <a:picLocks noChangeAspect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19050" y="52439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552</xdr:row>
      <xdr:rowOff>161925</xdr:rowOff>
    </xdr:from>
    <xdr:to>
      <xdr:col>0</xdr:col>
      <xdr:colOff>952500</xdr:colOff>
      <xdr:row>552</xdr:row>
      <xdr:rowOff>790575</xdr:rowOff>
    </xdr:to>
    <xdr:pic>
      <xdr:nvPicPr>
        <xdr:cNvPr id="1576" name="Picture 1506" descr="FD0736-001.jpg"/>
        <xdr:cNvPicPr>
          <a:picLocks noChangeAspect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19050" y="52535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553</xdr:row>
      <xdr:rowOff>161925</xdr:rowOff>
    </xdr:from>
    <xdr:to>
      <xdr:col>0</xdr:col>
      <xdr:colOff>952500</xdr:colOff>
      <xdr:row>553</xdr:row>
      <xdr:rowOff>790575</xdr:rowOff>
    </xdr:to>
    <xdr:pic>
      <xdr:nvPicPr>
        <xdr:cNvPr id="1577" name="Picture 1507" descr="FD0736-100.jpg"/>
        <xdr:cNvPicPr>
          <a:picLocks noChangeAspect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19050" y="52630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554</xdr:row>
      <xdr:rowOff>161925</xdr:rowOff>
    </xdr:from>
    <xdr:to>
      <xdr:col>0</xdr:col>
      <xdr:colOff>952500</xdr:colOff>
      <xdr:row>554</xdr:row>
      <xdr:rowOff>790575</xdr:rowOff>
    </xdr:to>
    <xdr:pic>
      <xdr:nvPicPr>
        <xdr:cNvPr id="1578" name="Picture 1508" descr="FD0736-100.jpg"/>
        <xdr:cNvPicPr>
          <a:picLocks noChangeAspect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19050" y="52725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555</xdr:row>
      <xdr:rowOff>161925</xdr:rowOff>
    </xdr:from>
    <xdr:to>
      <xdr:col>0</xdr:col>
      <xdr:colOff>952500</xdr:colOff>
      <xdr:row>555</xdr:row>
      <xdr:rowOff>790575</xdr:rowOff>
    </xdr:to>
    <xdr:pic>
      <xdr:nvPicPr>
        <xdr:cNvPr id="1579" name="Picture 1509" descr="FD0736-100.jpg"/>
        <xdr:cNvPicPr>
          <a:picLocks noChangeAspect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19050" y="52820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556</xdr:row>
      <xdr:rowOff>161925</xdr:rowOff>
    </xdr:from>
    <xdr:to>
      <xdr:col>0</xdr:col>
      <xdr:colOff>952500</xdr:colOff>
      <xdr:row>556</xdr:row>
      <xdr:rowOff>790575</xdr:rowOff>
    </xdr:to>
    <xdr:pic>
      <xdr:nvPicPr>
        <xdr:cNvPr id="1580" name="Picture 1510" descr="FD0736-100.jpg"/>
        <xdr:cNvPicPr>
          <a:picLocks noChangeAspect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19050" y="52916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557</xdr:row>
      <xdr:rowOff>161925</xdr:rowOff>
    </xdr:from>
    <xdr:to>
      <xdr:col>0</xdr:col>
      <xdr:colOff>952500</xdr:colOff>
      <xdr:row>557</xdr:row>
      <xdr:rowOff>790575</xdr:rowOff>
    </xdr:to>
    <xdr:pic>
      <xdr:nvPicPr>
        <xdr:cNvPr id="1581" name="Picture 1511" descr="FD0736-100.jpg"/>
        <xdr:cNvPicPr>
          <a:picLocks noChangeAspect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19050" y="53011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558</xdr:row>
      <xdr:rowOff>161925</xdr:rowOff>
    </xdr:from>
    <xdr:to>
      <xdr:col>0</xdr:col>
      <xdr:colOff>952500</xdr:colOff>
      <xdr:row>558</xdr:row>
      <xdr:rowOff>790575</xdr:rowOff>
    </xdr:to>
    <xdr:pic>
      <xdr:nvPicPr>
        <xdr:cNvPr id="1582" name="Picture 1512" descr="FD0736-100.jpg"/>
        <xdr:cNvPicPr>
          <a:picLocks noChangeAspect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19050" y="53106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559</xdr:row>
      <xdr:rowOff>161925</xdr:rowOff>
    </xdr:from>
    <xdr:to>
      <xdr:col>0</xdr:col>
      <xdr:colOff>952500</xdr:colOff>
      <xdr:row>559</xdr:row>
      <xdr:rowOff>790575</xdr:rowOff>
    </xdr:to>
    <xdr:pic>
      <xdr:nvPicPr>
        <xdr:cNvPr id="1583" name="Picture 1513" descr="FD0736-100.jpg"/>
        <xdr:cNvPicPr>
          <a:picLocks noChangeAspect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19050" y="53201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560</xdr:row>
      <xdr:rowOff>161925</xdr:rowOff>
    </xdr:from>
    <xdr:to>
      <xdr:col>0</xdr:col>
      <xdr:colOff>952500</xdr:colOff>
      <xdr:row>560</xdr:row>
      <xdr:rowOff>790575</xdr:rowOff>
    </xdr:to>
    <xdr:pic>
      <xdr:nvPicPr>
        <xdr:cNvPr id="1584" name="Picture 1514" descr="FD0736-100.jpg"/>
        <xdr:cNvPicPr>
          <a:picLocks noChangeAspect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19050" y="53297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561</xdr:row>
      <xdr:rowOff>161925</xdr:rowOff>
    </xdr:from>
    <xdr:to>
      <xdr:col>0</xdr:col>
      <xdr:colOff>952500</xdr:colOff>
      <xdr:row>561</xdr:row>
      <xdr:rowOff>790575</xdr:rowOff>
    </xdr:to>
    <xdr:pic>
      <xdr:nvPicPr>
        <xdr:cNvPr id="1585" name="Picture 1515" descr="FD0736-100.jpg"/>
        <xdr:cNvPicPr>
          <a:picLocks noChangeAspect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19050" y="53392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562</xdr:row>
      <xdr:rowOff>161925</xdr:rowOff>
    </xdr:from>
    <xdr:to>
      <xdr:col>0</xdr:col>
      <xdr:colOff>952500</xdr:colOff>
      <xdr:row>562</xdr:row>
      <xdr:rowOff>790575</xdr:rowOff>
    </xdr:to>
    <xdr:pic>
      <xdr:nvPicPr>
        <xdr:cNvPr id="1586" name="Picture 1516" descr="FD0736-100.jpg"/>
        <xdr:cNvPicPr>
          <a:picLocks noChangeAspect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19050" y="53487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563</xdr:row>
      <xdr:rowOff>161925</xdr:rowOff>
    </xdr:from>
    <xdr:to>
      <xdr:col>0</xdr:col>
      <xdr:colOff>952500</xdr:colOff>
      <xdr:row>563</xdr:row>
      <xdr:rowOff>790575</xdr:rowOff>
    </xdr:to>
    <xdr:pic>
      <xdr:nvPicPr>
        <xdr:cNvPr id="1587" name="Picture 1517" descr="FD0736-100.jpg"/>
        <xdr:cNvPicPr>
          <a:picLocks noChangeAspect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19050" y="53582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564</xdr:row>
      <xdr:rowOff>161925</xdr:rowOff>
    </xdr:from>
    <xdr:to>
      <xdr:col>0</xdr:col>
      <xdr:colOff>952500</xdr:colOff>
      <xdr:row>564</xdr:row>
      <xdr:rowOff>790575</xdr:rowOff>
    </xdr:to>
    <xdr:pic>
      <xdr:nvPicPr>
        <xdr:cNvPr id="1588" name="Picture 1518" descr="FD0736-100.jpg"/>
        <xdr:cNvPicPr>
          <a:picLocks noChangeAspect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19050" y="53678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565</xdr:row>
      <xdr:rowOff>161925</xdr:rowOff>
    </xdr:from>
    <xdr:to>
      <xdr:col>0</xdr:col>
      <xdr:colOff>952500</xdr:colOff>
      <xdr:row>565</xdr:row>
      <xdr:rowOff>790575</xdr:rowOff>
    </xdr:to>
    <xdr:pic>
      <xdr:nvPicPr>
        <xdr:cNvPr id="1589" name="Picture 1519" descr="FD0736-100.jpg"/>
        <xdr:cNvPicPr>
          <a:picLocks noChangeAspect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19050" y="53773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566</xdr:row>
      <xdr:rowOff>161925</xdr:rowOff>
    </xdr:from>
    <xdr:to>
      <xdr:col>0</xdr:col>
      <xdr:colOff>952500</xdr:colOff>
      <xdr:row>566</xdr:row>
      <xdr:rowOff>790575</xdr:rowOff>
    </xdr:to>
    <xdr:pic>
      <xdr:nvPicPr>
        <xdr:cNvPr id="1590" name="Picture 1520" descr="FD0736-100.jpg"/>
        <xdr:cNvPicPr>
          <a:picLocks noChangeAspect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19050" y="53868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567</xdr:row>
      <xdr:rowOff>161925</xdr:rowOff>
    </xdr:from>
    <xdr:to>
      <xdr:col>0</xdr:col>
      <xdr:colOff>952500</xdr:colOff>
      <xdr:row>567</xdr:row>
      <xdr:rowOff>790575</xdr:rowOff>
    </xdr:to>
    <xdr:pic>
      <xdr:nvPicPr>
        <xdr:cNvPr id="1591" name="Picture 1521" descr="FD0736-100.jpg"/>
        <xdr:cNvPicPr>
          <a:picLocks noChangeAspect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19050" y="53963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568</xdr:row>
      <xdr:rowOff>161925</xdr:rowOff>
    </xdr:from>
    <xdr:to>
      <xdr:col>0</xdr:col>
      <xdr:colOff>952500</xdr:colOff>
      <xdr:row>568</xdr:row>
      <xdr:rowOff>790575</xdr:rowOff>
    </xdr:to>
    <xdr:pic>
      <xdr:nvPicPr>
        <xdr:cNvPr id="1592" name="Picture 1522" descr="HJ5228-100.jpg"/>
        <xdr:cNvPicPr>
          <a:picLocks noChangeAspect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19050" y="54059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569</xdr:row>
      <xdr:rowOff>161925</xdr:rowOff>
    </xdr:from>
    <xdr:to>
      <xdr:col>0</xdr:col>
      <xdr:colOff>952500</xdr:colOff>
      <xdr:row>569</xdr:row>
      <xdr:rowOff>790575</xdr:rowOff>
    </xdr:to>
    <xdr:pic>
      <xdr:nvPicPr>
        <xdr:cNvPr id="1593" name="Picture 1523" descr="HJ5228-100.jpg"/>
        <xdr:cNvPicPr>
          <a:picLocks noChangeAspect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19050" y="54154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570</xdr:row>
      <xdr:rowOff>161925</xdr:rowOff>
    </xdr:from>
    <xdr:to>
      <xdr:col>0</xdr:col>
      <xdr:colOff>952500</xdr:colOff>
      <xdr:row>570</xdr:row>
      <xdr:rowOff>790575</xdr:rowOff>
    </xdr:to>
    <xdr:pic>
      <xdr:nvPicPr>
        <xdr:cNvPr id="1594" name="Picture 1524" descr="HJ5228-100.jpg"/>
        <xdr:cNvPicPr>
          <a:picLocks noChangeAspect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19050" y="54249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571</xdr:row>
      <xdr:rowOff>161925</xdr:rowOff>
    </xdr:from>
    <xdr:to>
      <xdr:col>0</xdr:col>
      <xdr:colOff>952500</xdr:colOff>
      <xdr:row>571</xdr:row>
      <xdr:rowOff>790575</xdr:rowOff>
    </xdr:to>
    <xdr:pic>
      <xdr:nvPicPr>
        <xdr:cNvPr id="1595" name="Picture 1525" descr="HJ5228-102.jpg"/>
        <xdr:cNvPicPr>
          <a:picLocks noChangeAspect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19050" y="54344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572</xdr:row>
      <xdr:rowOff>161925</xdr:rowOff>
    </xdr:from>
    <xdr:to>
      <xdr:col>0</xdr:col>
      <xdr:colOff>952500</xdr:colOff>
      <xdr:row>572</xdr:row>
      <xdr:rowOff>790575</xdr:rowOff>
    </xdr:to>
    <xdr:pic>
      <xdr:nvPicPr>
        <xdr:cNvPr id="1596" name="Picture 1526" descr="HJ5228-102.jpg"/>
        <xdr:cNvPicPr>
          <a:picLocks noChangeAspect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19050" y="54440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573</xdr:row>
      <xdr:rowOff>161925</xdr:rowOff>
    </xdr:from>
    <xdr:to>
      <xdr:col>0</xdr:col>
      <xdr:colOff>952500</xdr:colOff>
      <xdr:row>573</xdr:row>
      <xdr:rowOff>790575</xdr:rowOff>
    </xdr:to>
    <xdr:pic>
      <xdr:nvPicPr>
        <xdr:cNvPr id="1597" name="Picture 1527" descr="II6292-006.jpg"/>
        <xdr:cNvPicPr>
          <a:picLocks noChangeAspect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19050" y="54535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574</xdr:row>
      <xdr:rowOff>161925</xdr:rowOff>
    </xdr:from>
    <xdr:to>
      <xdr:col>0</xdr:col>
      <xdr:colOff>952500</xdr:colOff>
      <xdr:row>574</xdr:row>
      <xdr:rowOff>790575</xdr:rowOff>
    </xdr:to>
    <xdr:pic>
      <xdr:nvPicPr>
        <xdr:cNvPr id="1598" name="Picture 1528" descr="II6292-006.jpg"/>
        <xdr:cNvPicPr>
          <a:picLocks noChangeAspect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19050" y="54630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575</xdr:row>
      <xdr:rowOff>161925</xdr:rowOff>
    </xdr:from>
    <xdr:to>
      <xdr:col>0</xdr:col>
      <xdr:colOff>952500</xdr:colOff>
      <xdr:row>575</xdr:row>
      <xdr:rowOff>790575</xdr:rowOff>
    </xdr:to>
    <xdr:pic>
      <xdr:nvPicPr>
        <xdr:cNvPr id="1599" name="Picture 1529" descr="II6292-006.jpg"/>
        <xdr:cNvPicPr>
          <a:picLocks noChangeAspect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19050" y="54725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576</xdr:row>
      <xdr:rowOff>161925</xdr:rowOff>
    </xdr:from>
    <xdr:to>
      <xdr:col>0</xdr:col>
      <xdr:colOff>952500</xdr:colOff>
      <xdr:row>576</xdr:row>
      <xdr:rowOff>790575</xdr:rowOff>
    </xdr:to>
    <xdr:pic>
      <xdr:nvPicPr>
        <xdr:cNvPr id="1600" name="Picture 1530" descr="II6292-500.jpg"/>
        <xdr:cNvPicPr>
          <a:picLocks noChangeAspect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19050" y="54821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577</xdr:row>
      <xdr:rowOff>161925</xdr:rowOff>
    </xdr:from>
    <xdr:to>
      <xdr:col>0</xdr:col>
      <xdr:colOff>952500</xdr:colOff>
      <xdr:row>577</xdr:row>
      <xdr:rowOff>790575</xdr:rowOff>
    </xdr:to>
    <xdr:pic>
      <xdr:nvPicPr>
        <xdr:cNvPr id="1601" name="Picture 1531" descr="II6292-500.jpg"/>
        <xdr:cNvPicPr>
          <a:picLocks noChangeAspect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19050" y="54916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578</xdr:row>
      <xdr:rowOff>161925</xdr:rowOff>
    </xdr:from>
    <xdr:to>
      <xdr:col>0</xdr:col>
      <xdr:colOff>952500</xdr:colOff>
      <xdr:row>578</xdr:row>
      <xdr:rowOff>790575</xdr:rowOff>
    </xdr:to>
    <xdr:pic>
      <xdr:nvPicPr>
        <xdr:cNvPr id="1602" name="Picture 1532" descr="II6292-500.jpg"/>
        <xdr:cNvPicPr>
          <a:picLocks noChangeAspect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19050" y="55011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579</xdr:row>
      <xdr:rowOff>161925</xdr:rowOff>
    </xdr:from>
    <xdr:to>
      <xdr:col>0</xdr:col>
      <xdr:colOff>952500</xdr:colOff>
      <xdr:row>579</xdr:row>
      <xdr:rowOff>790575</xdr:rowOff>
    </xdr:to>
    <xdr:pic>
      <xdr:nvPicPr>
        <xdr:cNvPr id="1603" name="Picture 1533" descr="II6292-500.jpg"/>
        <xdr:cNvPicPr>
          <a:picLocks noChangeAspect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19050" y="55106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580</xdr:row>
      <xdr:rowOff>161925</xdr:rowOff>
    </xdr:from>
    <xdr:to>
      <xdr:col>0</xdr:col>
      <xdr:colOff>952500</xdr:colOff>
      <xdr:row>580</xdr:row>
      <xdr:rowOff>790575</xdr:rowOff>
    </xdr:to>
    <xdr:pic>
      <xdr:nvPicPr>
        <xdr:cNvPr id="1604" name="Picture 1534" descr="II6292-500.jpg"/>
        <xdr:cNvPicPr>
          <a:picLocks noChangeAspect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19050" y="55202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581</xdr:row>
      <xdr:rowOff>161925</xdr:rowOff>
    </xdr:from>
    <xdr:to>
      <xdr:col>0</xdr:col>
      <xdr:colOff>952500</xdr:colOff>
      <xdr:row>581</xdr:row>
      <xdr:rowOff>790575</xdr:rowOff>
    </xdr:to>
    <xdr:pic>
      <xdr:nvPicPr>
        <xdr:cNvPr id="1605" name="Picture 1535" descr="II6292-500.jpg"/>
        <xdr:cNvPicPr>
          <a:picLocks noChangeAspect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19050" y="55297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582</xdr:row>
      <xdr:rowOff>161925</xdr:rowOff>
    </xdr:from>
    <xdr:to>
      <xdr:col>0</xdr:col>
      <xdr:colOff>952500</xdr:colOff>
      <xdr:row>582</xdr:row>
      <xdr:rowOff>790575</xdr:rowOff>
    </xdr:to>
    <xdr:pic>
      <xdr:nvPicPr>
        <xdr:cNvPr id="1606" name="Picture 1536" descr="II6292-500.jpg"/>
        <xdr:cNvPicPr>
          <a:picLocks noChangeAspect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19050" y="55392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583</xdr:row>
      <xdr:rowOff>161925</xdr:rowOff>
    </xdr:from>
    <xdr:to>
      <xdr:col>0</xdr:col>
      <xdr:colOff>952500</xdr:colOff>
      <xdr:row>583</xdr:row>
      <xdr:rowOff>790575</xdr:rowOff>
    </xdr:to>
    <xdr:pic>
      <xdr:nvPicPr>
        <xdr:cNvPr id="1607" name="Picture 1537" descr="II6292-500.jpg"/>
        <xdr:cNvPicPr>
          <a:picLocks noChangeAspect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19050" y="55487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584</xdr:row>
      <xdr:rowOff>161925</xdr:rowOff>
    </xdr:from>
    <xdr:to>
      <xdr:col>0</xdr:col>
      <xdr:colOff>952500</xdr:colOff>
      <xdr:row>584</xdr:row>
      <xdr:rowOff>790575</xdr:rowOff>
    </xdr:to>
    <xdr:pic>
      <xdr:nvPicPr>
        <xdr:cNvPr id="1608" name="Picture 1538" descr="II6292-500.jpg"/>
        <xdr:cNvPicPr>
          <a:picLocks noChangeAspect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19050" y="55583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585</xdr:row>
      <xdr:rowOff>171450</xdr:rowOff>
    </xdr:from>
    <xdr:to>
      <xdr:col>0</xdr:col>
      <xdr:colOff>942975</xdr:colOff>
      <xdr:row>585</xdr:row>
      <xdr:rowOff>781050</xdr:rowOff>
    </xdr:to>
    <xdr:pic>
      <xdr:nvPicPr>
        <xdr:cNvPr id="1609" name="Picture 1573" descr="HJ9122-100.jpg"/>
        <xdr:cNvPicPr>
          <a:picLocks noChangeAspect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19050" y="5567934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586</xdr:row>
      <xdr:rowOff>171450</xdr:rowOff>
    </xdr:from>
    <xdr:to>
      <xdr:col>0</xdr:col>
      <xdr:colOff>942975</xdr:colOff>
      <xdr:row>586</xdr:row>
      <xdr:rowOff>781050</xdr:rowOff>
    </xdr:to>
    <xdr:pic>
      <xdr:nvPicPr>
        <xdr:cNvPr id="1610" name="Picture 1574" descr="DC9486-101.jpg"/>
        <xdr:cNvPicPr>
          <a:picLocks noChangeAspect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19050" y="5577459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587</xdr:row>
      <xdr:rowOff>171450</xdr:rowOff>
    </xdr:from>
    <xdr:to>
      <xdr:col>0</xdr:col>
      <xdr:colOff>942975</xdr:colOff>
      <xdr:row>587</xdr:row>
      <xdr:rowOff>781050</xdr:rowOff>
    </xdr:to>
    <xdr:pic>
      <xdr:nvPicPr>
        <xdr:cNvPr id="1611" name="Picture 1575" descr="DC9486-101.jpg"/>
        <xdr:cNvPicPr>
          <a:picLocks noChangeAspect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19050" y="5586984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588</xdr:row>
      <xdr:rowOff>171450</xdr:rowOff>
    </xdr:from>
    <xdr:to>
      <xdr:col>0</xdr:col>
      <xdr:colOff>942975</xdr:colOff>
      <xdr:row>588</xdr:row>
      <xdr:rowOff>781050</xdr:rowOff>
    </xdr:to>
    <xdr:pic>
      <xdr:nvPicPr>
        <xdr:cNvPr id="1612" name="Picture 1576" descr="DC9486-101.jpg"/>
        <xdr:cNvPicPr>
          <a:picLocks noChangeAspect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19050" y="5596509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589</xdr:row>
      <xdr:rowOff>171450</xdr:rowOff>
    </xdr:from>
    <xdr:to>
      <xdr:col>0</xdr:col>
      <xdr:colOff>942975</xdr:colOff>
      <xdr:row>589</xdr:row>
      <xdr:rowOff>781050</xdr:rowOff>
    </xdr:to>
    <xdr:pic>
      <xdr:nvPicPr>
        <xdr:cNvPr id="1613" name="Picture 1577" descr="DC9486-102.jpg"/>
        <xdr:cNvPicPr>
          <a:picLocks noChangeAspect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19050" y="5606034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590</xdr:row>
      <xdr:rowOff>171450</xdr:rowOff>
    </xdr:from>
    <xdr:to>
      <xdr:col>0</xdr:col>
      <xdr:colOff>942975</xdr:colOff>
      <xdr:row>590</xdr:row>
      <xdr:rowOff>781050</xdr:rowOff>
    </xdr:to>
    <xdr:pic>
      <xdr:nvPicPr>
        <xdr:cNvPr id="1614" name="Picture 1578" descr="DC9486-102.jpg"/>
        <xdr:cNvPicPr>
          <a:picLocks noChangeAspect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19050" y="5615559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591</xdr:row>
      <xdr:rowOff>171450</xdr:rowOff>
    </xdr:from>
    <xdr:to>
      <xdr:col>0</xdr:col>
      <xdr:colOff>942975</xdr:colOff>
      <xdr:row>591</xdr:row>
      <xdr:rowOff>781050</xdr:rowOff>
    </xdr:to>
    <xdr:pic>
      <xdr:nvPicPr>
        <xdr:cNvPr id="1615" name="Picture 1579" descr="DC9486-102.jpg"/>
        <xdr:cNvPicPr>
          <a:picLocks noChangeAspect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19050" y="5625084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592</xdr:row>
      <xdr:rowOff>161925</xdr:rowOff>
    </xdr:from>
    <xdr:to>
      <xdr:col>0</xdr:col>
      <xdr:colOff>952500</xdr:colOff>
      <xdr:row>592</xdr:row>
      <xdr:rowOff>790575</xdr:rowOff>
    </xdr:to>
    <xdr:pic>
      <xdr:nvPicPr>
        <xdr:cNvPr id="1616" name="Picture 1580" descr="DV3808-110.jpg"/>
        <xdr:cNvPicPr>
          <a:picLocks noChangeAspect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19050" y="56345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593</xdr:row>
      <xdr:rowOff>161925</xdr:rowOff>
    </xdr:from>
    <xdr:to>
      <xdr:col>0</xdr:col>
      <xdr:colOff>952500</xdr:colOff>
      <xdr:row>593</xdr:row>
      <xdr:rowOff>790575</xdr:rowOff>
    </xdr:to>
    <xdr:pic>
      <xdr:nvPicPr>
        <xdr:cNvPr id="1617" name="Picture 1581" descr="II7650-200.jpg"/>
        <xdr:cNvPicPr>
          <a:picLocks noChangeAspect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19050" y="56440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594</xdr:row>
      <xdr:rowOff>161925</xdr:rowOff>
    </xdr:from>
    <xdr:to>
      <xdr:col>0</xdr:col>
      <xdr:colOff>952500</xdr:colOff>
      <xdr:row>594</xdr:row>
      <xdr:rowOff>790575</xdr:rowOff>
    </xdr:to>
    <xdr:pic>
      <xdr:nvPicPr>
        <xdr:cNvPr id="1618" name="Picture 1582" descr="II7650-200.jpg"/>
        <xdr:cNvPicPr>
          <a:picLocks noChangeAspect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19050" y="56535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595</xdr:row>
      <xdr:rowOff>161925</xdr:rowOff>
    </xdr:from>
    <xdr:to>
      <xdr:col>0</xdr:col>
      <xdr:colOff>952500</xdr:colOff>
      <xdr:row>595</xdr:row>
      <xdr:rowOff>790575</xdr:rowOff>
    </xdr:to>
    <xdr:pic>
      <xdr:nvPicPr>
        <xdr:cNvPr id="1619" name="Picture 1583" descr="II7650-200.jpg"/>
        <xdr:cNvPicPr>
          <a:picLocks noChangeAspect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19050" y="56630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596</xdr:row>
      <xdr:rowOff>161925</xdr:rowOff>
    </xdr:from>
    <xdr:to>
      <xdr:col>0</xdr:col>
      <xdr:colOff>952500</xdr:colOff>
      <xdr:row>596</xdr:row>
      <xdr:rowOff>790575</xdr:rowOff>
    </xdr:to>
    <xdr:pic>
      <xdr:nvPicPr>
        <xdr:cNvPr id="1620" name="Picture 1584" descr="II7650-200.jpg"/>
        <xdr:cNvPicPr>
          <a:picLocks noChangeAspect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19050" y="56726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597</xdr:row>
      <xdr:rowOff>161925</xdr:rowOff>
    </xdr:from>
    <xdr:to>
      <xdr:col>0</xdr:col>
      <xdr:colOff>952500</xdr:colOff>
      <xdr:row>597</xdr:row>
      <xdr:rowOff>790575</xdr:rowOff>
    </xdr:to>
    <xdr:pic>
      <xdr:nvPicPr>
        <xdr:cNvPr id="1621" name="Picture 1585" descr="II7650-200.jpg"/>
        <xdr:cNvPicPr>
          <a:picLocks noChangeAspect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19050" y="56821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598</xdr:row>
      <xdr:rowOff>171450</xdr:rowOff>
    </xdr:from>
    <xdr:to>
      <xdr:col>0</xdr:col>
      <xdr:colOff>942975</xdr:colOff>
      <xdr:row>598</xdr:row>
      <xdr:rowOff>781050</xdr:rowOff>
    </xdr:to>
    <xdr:pic>
      <xdr:nvPicPr>
        <xdr:cNvPr id="1622" name="Picture 1593" descr="DM0113-100.jpg"/>
        <xdr:cNvPicPr>
          <a:picLocks noChangeAspect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19050" y="5691759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599</xdr:row>
      <xdr:rowOff>171450</xdr:rowOff>
    </xdr:from>
    <xdr:to>
      <xdr:col>0</xdr:col>
      <xdr:colOff>942975</xdr:colOff>
      <xdr:row>599</xdr:row>
      <xdr:rowOff>781050</xdr:rowOff>
    </xdr:to>
    <xdr:pic>
      <xdr:nvPicPr>
        <xdr:cNvPr id="1623" name="Picture 1594" descr="DM0113-100.jpg"/>
        <xdr:cNvPicPr>
          <a:picLocks noChangeAspect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19050" y="5701284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600</xdr:row>
      <xdr:rowOff>161925</xdr:rowOff>
    </xdr:from>
    <xdr:to>
      <xdr:col>0</xdr:col>
      <xdr:colOff>952500</xdr:colOff>
      <xdr:row>600</xdr:row>
      <xdr:rowOff>790575</xdr:rowOff>
    </xdr:to>
    <xdr:pic>
      <xdr:nvPicPr>
        <xdr:cNvPr id="1624" name="Picture 1599" descr="HF1985-400.jpg"/>
        <xdr:cNvPicPr>
          <a:picLocks noChangeAspect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19050" y="57107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601</xdr:row>
      <xdr:rowOff>161925</xdr:rowOff>
    </xdr:from>
    <xdr:to>
      <xdr:col>0</xdr:col>
      <xdr:colOff>952500</xdr:colOff>
      <xdr:row>601</xdr:row>
      <xdr:rowOff>790575</xdr:rowOff>
    </xdr:to>
    <xdr:pic>
      <xdr:nvPicPr>
        <xdr:cNvPr id="1625" name="Picture 1600" descr="HF1985-400.jpg"/>
        <xdr:cNvPicPr>
          <a:picLocks noChangeAspect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19050" y="57202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602</xdr:row>
      <xdr:rowOff>161925</xdr:rowOff>
    </xdr:from>
    <xdr:to>
      <xdr:col>0</xdr:col>
      <xdr:colOff>952500</xdr:colOff>
      <xdr:row>602</xdr:row>
      <xdr:rowOff>790575</xdr:rowOff>
    </xdr:to>
    <xdr:pic>
      <xdr:nvPicPr>
        <xdr:cNvPr id="1626" name="Picture 1601" descr="HF1985-400.jpg"/>
        <xdr:cNvPicPr>
          <a:picLocks noChangeAspect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19050" y="57297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603</xdr:row>
      <xdr:rowOff>161925</xdr:rowOff>
    </xdr:from>
    <xdr:to>
      <xdr:col>0</xdr:col>
      <xdr:colOff>952500</xdr:colOff>
      <xdr:row>603</xdr:row>
      <xdr:rowOff>790575</xdr:rowOff>
    </xdr:to>
    <xdr:pic>
      <xdr:nvPicPr>
        <xdr:cNvPr id="1627" name="Picture 1602" descr="AQ1779-001.jpg"/>
        <xdr:cNvPicPr>
          <a:picLocks noChangeAspect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19050" y="57392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604</xdr:row>
      <xdr:rowOff>161925</xdr:rowOff>
    </xdr:from>
    <xdr:to>
      <xdr:col>0</xdr:col>
      <xdr:colOff>952500</xdr:colOff>
      <xdr:row>604</xdr:row>
      <xdr:rowOff>790575</xdr:rowOff>
    </xdr:to>
    <xdr:pic>
      <xdr:nvPicPr>
        <xdr:cNvPr id="1628" name="Picture 1603" descr="AQ1779-001.jpg"/>
        <xdr:cNvPicPr>
          <a:picLocks noChangeAspect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19050" y="57488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605</xdr:row>
      <xdr:rowOff>161925</xdr:rowOff>
    </xdr:from>
    <xdr:to>
      <xdr:col>0</xdr:col>
      <xdr:colOff>952500</xdr:colOff>
      <xdr:row>605</xdr:row>
      <xdr:rowOff>790575</xdr:rowOff>
    </xdr:to>
    <xdr:pic>
      <xdr:nvPicPr>
        <xdr:cNvPr id="1629" name="Picture 1604" descr="HF3227-600.jpg"/>
        <xdr:cNvPicPr>
          <a:picLocks noChangeAspect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19050" y="57583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606</xdr:row>
      <xdr:rowOff>161925</xdr:rowOff>
    </xdr:from>
    <xdr:to>
      <xdr:col>0</xdr:col>
      <xdr:colOff>952500</xdr:colOff>
      <xdr:row>606</xdr:row>
      <xdr:rowOff>790575</xdr:rowOff>
    </xdr:to>
    <xdr:pic>
      <xdr:nvPicPr>
        <xdr:cNvPr id="1630" name="Picture 1605" descr="HF3227-600.jpg"/>
        <xdr:cNvPicPr>
          <a:picLocks noChangeAspect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19050" y="57678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607</xdr:row>
      <xdr:rowOff>161925</xdr:rowOff>
    </xdr:from>
    <xdr:to>
      <xdr:col>0</xdr:col>
      <xdr:colOff>952500</xdr:colOff>
      <xdr:row>607</xdr:row>
      <xdr:rowOff>790575</xdr:rowOff>
    </xdr:to>
    <xdr:pic>
      <xdr:nvPicPr>
        <xdr:cNvPr id="1631" name="Picture 1606" descr="HF3227-600.jpg"/>
        <xdr:cNvPicPr>
          <a:picLocks noChangeAspect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19050" y="57773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608</xdr:row>
      <xdr:rowOff>161925</xdr:rowOff>
    </xdr:from>
    <xdr:to>
      <xdr:col>0</xdr:col>
      <xdr:colOff>952500</xdr:colOff>
      <xdr:row>608</xdr:row>
      <xdr:rowOff>790575</xdr:rowOff>
    </xdr:to>
    <xdr:pic>
      <xdr:nvPicPr>
        <xdr:cNvPr id="1632" name="Picture 1607" descr="HF3227-600.jpg"/>
        <xdr:cNvPicPr>
          <a:picLocks noChangeAspect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19050" y="57869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609</xdr:row>
      <xdr:rowOff>161925</xdr:rowOff>
    </xdr:from>
    <xdr:to>
      <xdr:col>0</xdr:col>
      <xdr:colOff>952500</xdr:colOff>
      <xdr:row>609</xdr:row>
      <xdr:rowOff>790575</xdr:rowOff>
    </xdr:to>
    <xdr:pic>
      <xdr:nvPicPr>
        <xdr:cNvPr id="1633" name="Picture 1608" descr="HF3227-600.jpg"/>
        <xdr:cNvPicPr>
          <a:picLocks noChangeAspect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19050" y="57964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610</xdr:row>
      <xdr:rowOff>161925</xdr:rowOff>
    </xdr:from>
    <xdr:to>
      <xdr:col>0</xdr:col>
      <xdr:colOff>952500</xdr:colOff>
      <xdr:row>610</xdr:row>
      <xdr:rowOff>790575</xdr:rowOff>
    </xdr:to>
    <xdr:pic>
      <xdr:nvPicPr>
        <xdr:cNvPr id="1634" name="Picture 1613" descr="BV1021-002.jpg"/>
        <xdr:cNvPicPr>
          <a:picLocks noChangeAspect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19050" y="58059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611</xdr:row>
      <xdr:rowOff>161925</xdr:rowOff>
    </xdr:from>
    <xdr:to>
      <xdr:col>0</xdr:col>
      <xdr:colOff>952500</xdr:colOff>
      <xdr:row>611</xdr:row>
      <xdr:rowOff>790575</xdr:rowOff>
    </xdr:to>
    <xdr:pic>
      <xdr:nvPicPr>
        <xdr:cNvPr id="1635" name="Picture 1614" descr="BV1021-002.jpg"/>
        <xdr:cNvPicPr>
          <a:picLocks noChangeAspect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19050" y="58154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612</xdr:row>
      <xdr:rowOff>161925</xdr:rowOff>
    </xdr:from>
    <xdr:to>
      <xdr:col>0</xdr:col>
      <xdr:colOff>952500</xdr:colOff>
      <xdr:row>612</xdr:row>
      <xdr:rowOff>790575</xdr:rowOff>
    </xdr:to>
    <xdr:pic>
      <xdr:nvPicPr>
        <xdr:cNvPr id="1636" name="Picture 1615" descr="BV1021-002.jpg"/>
        <xdr:cNvPicPr>
          <a:picLocks noChangeAspect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19050" y="58250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613</xdr:row>
      <xdr:rowOff>161925</xdr:rowOff>
    </xdr:from>
    <xdr:to>
      <xdr:col>0</xdr:col>
      <xdr:colOff>952500</xdr:colOff>
      <xdr:row>613</xdr:row>
      <xdr:rowOff>790575</xdr:rowOff>
    </xdr:to>
    <xdr:pic>
      <xdr:nvPicPr>
        <xdr:cNvPr id="1637" name="Picture 1616" descr="BV1021-109.jpg"/>
        <xdr:cNvPicPr>
          <a:picLocks noChangeAspect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19050" y="58345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614</xdr:row>
      <xdr:rowOff>161925</xdr:rowOff>
    </xdr:from>
    <xdr:to>
      <xdr:col>0</xdr:col>
      <xdr:colOff>952500</xdr:colOff>
      <xdr:row>614</xdr:row>
      <xdr:rowOff>790575</xdr:rowOff>
    </xdr:to>
    <xdr:pic>
      <xdr:nvPicPr>
        <xdr:cNvPr id="1638" name="Picture 1617" descr="BV1021-109.jpg"/>
        <xdr:cNvPicPr>
          <a:picLocks noChangeAspect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19050" y="58440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615</xdr:row>
      <xdr:rowOff>161925</xdr:rowOff>
    </xdr:from>
    <xdr:to>
      <xdr:col>0</xdr:col>
      <xdr:colOff>952500</xdr:colOff>
      <xdr:row>615</xdr:row>
      <xdr:rowOff>790575</xdr:rowOff>
    </xdr:to>
    <xdr:pic>
      <xdr:nvPicPr>
        <xdr:cNvPr id="1639" name="Picture 1618" descr="BV1021-109.jpg"/>
        <xdr:cNvPicPr>
          <a:picLocks noChangeAspect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19050" y="58535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616</xdr:row>
      <xdr:rowOff>161925</xdr:rowOff>
    </xdr:from>
    <xdr:to>
      <xdr:col>0</xdr:col>
      <xdr:colOff>952500</xdr:colOff>
      <xdr:row>616</xdr:row>
      <xdr:rowOff>790575</xdr:rowOff>
    </xdr:to>
    <xdr:pic>
      <xdr:nvPicPr>
        <xdr:cNvPr id="1640" name="Picture 1619" descr="BV1021-109.jpg"/>
        <xdr:cNvPicPr>
          <a:picLocks noChangeAspect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19050" y="58631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617</xdr:row>
      <xdr:rowOff>161925</xdr:rowOff>
    </xdr:from>
    <xdr:to>
      <xdr:col>0</xdr:col>
      <xdr:colOff>952500</xdr:colOff>
      <xdr:row>617</xdr:row>
      <xdr:rowOff>790575</xdr:rowOff>
    </xdr:to>
    <xdr:pic>
      <xdr:nvPicPr>
        <xdr:cNvPr id="1641" name="Picture 1620" descr="BV1021-109.jpg"/>
        <xdr:cNvPicPr>
          <a:picLocks noChangeAspect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19050" y="58726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618</xdr:row>
      <xdr:rowOff>161925</xdr:rowOff>
    </xdr:from>
    <xdr:to>
      <xdr:col>0</xdr:col>
      <xdr:colOff>952500</xdr:colOff>
      <xdr:row>618</xdr:row>
      <xdr:rowOff>790575</xdr:rowOff>
    </xdr:to>
    <xdr:pic>
      <xdr:nvPicPr>
        <xdr:cNvPr id="1642" name="Picture 1621" descr="BV1021-109.jpg"/>
        <xdr:cNvPicPr>
          <a:picLocks noChangeAspect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19050" y="58821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619</xdr:row>
      <xdr:rowOff>161925</xdr:rowOff>
    </xdr:from>
    <xdr:to>
      <xdr:col>0</xdr:col>
      <xdr:colOff>952500</xdr:colOff>
      <xdr:row>619</xdr:row>
      <xdr:rowOff>790575</xdr:rowOff>
    </xdr:to>
    <xdr:pic>
      <xdr:nvPicPr>
        <xdr:cNvPr id="1643" name="Picture 1622" descr="HV6353-001.jpg"/>
        <xdr:cNvPicPr>
          <a:picLocks noChangeAspect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19050" y="58916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620</xdr:row>
      <xdr:rowOff>161925</xdr:rowOff>
    </xdr:from>
    <xdr:to>
      <xdr:col>0</xdr:col>
      <xdr:colOff>952500</xdr:colOff>
      <xdr:row>620</xdr:row>
      <xdr:rowOff>790575</xdr:rowOff>
    </xdr:to>
    <xdr:pic>
      <xdr:nvPicPr>
        <xdr:cNvPr id="1644" name="Picture 1623" descr="IF1756-100.jpg"/>
        <xdr:cNvPicPr>
          <a:picLocks noChangeAspect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19050" y="59012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621</xdr:row>
      <xdr:rowOff>161925</xdr:rowOff>
    </xdr:from>
    <xdr:to>
      <xdr:col>0</xdr:col>
      <xdr:colOff>952500</xdr:colOff>
      <xdr:row>621</xdr:row>
      <xdr:rowOff>790575</xdr:rowOff>
    </xdr:to>
    <xdr:pic>
      <xdr:nvPicPr>
        <xdr:cNvPr id="1645" name="Picture 1624" descr="IF1756-300.jpg"/>
        <xdr:cNvPicPr>
          <a:picLocks noChangeAspect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19050" y="59107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622</xdr:row>
      <xdr:rowOff>161925</xdr:rowOff>
    </xdr:from>
    <xdr:to>
      <xdr:col>0</xdr:col>
      <xdr:colOff>952500</xdr:colOff>
      <xdr:row>622</xdr:row>
      <xdr:rowOff>790575</xdr:rowOff>
    </xdr:to>
    <xdr:pic>
      <xdr:nvPicPr>
        <xdr:cNvPr id="1646" name="Picture 1625" descr="IF1756-300.jpg"/>
        <xdr:cNvPicPr>
          <a:picLocks noChangeAspect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19050" y="59202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623</xdr:row>
      <xdr:rowOff>161925</xdr:rowOff>
    </xdr:from>
    <xdr:to>
      <xdr:col>0</xdr:col>
      <xdr:colOff>952500</xdr:colOff>
      <xdr:row>623</xdr:row>
      <xdr:rowOff>790575</xdr:rowOff>
    </xdr:to>
    <xdr:pic>
      <xdr:nvPicPr>
        <xdr:cNvPr id="1647" name="Picture 1626" descr="IF1756-300.jpg"/>
        <xdr:cNvPicPr>
          <a:picLocks noChangeAspect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19050" y="59297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624</xdr:row>
      <xdr:rowOff>161925</xdr:rowOff>
    </xdr:from>
    <xdr:to>
      <xdr:col>0</xdr:col>
      <xdr:colOff>952500</xdr:colOff>
      <xdr:row>624</xdr:row>
      <xdr:rowOff>790575</xdr:rowOff>
    </xdr:to>
    <xdr:pic>
      <xdr:nvPicPr>
        <xdr:cNvPr id="1648" name="Picture 1627" descr="IF1756-300.jpg"/>
        <xdr:cNvPicPr>
          <a:picLocks noChangeAspect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19050" y="59393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625</xdr:row>
      <xdr:rowOff>161925</xdr:rowOff>
    </xdr:from>
    <xdr:to>
      <xdr:col>0</xdr:col>
      <xdr:colOff>952500</xdr:colOff>
      <xdr:row>625</xdr:row>
      <xdr:rowOff>790575</xdr:rowOff>
    </xdr:to>
    <xdr:pic>
      <xdr:nvPicPr>
        <xdr:cNvPr id="1649" name="Picture 1628" descr="IF1756-300.jpg"/>
        <xdr:cNvPicPr>
          <a:picLocks noChangeAspect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19050" y="59488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626</xdr:row>
      <xdr:rowOff>161925</xdr:rowOff>
    </xdr:from>
    <xdr:to>
      <xdr:col>0</xdr:col>
      <xdr:colOff>952500</xdr:colOff>
      <xdr:row>626</xdr:row>
      <xdr:rowOff>790575</xdr:rowOff>
    </xdr:to>
    <xdr:pic>
      <xdr:nvPicPr>
        <xdr:cNvPr id="1650" name="Picture 1629" descr="IF1756-300.jpg"/>
        <xdr:cNvPicPr>
          <a:picLocks noChangeAspect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19050" y="59583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627</xdr:row>
      <xdr:rowOff>161925</xdr:rowOff>
    </xdr:from>
    <xdr:to>
      <xdr:col>0</xdr:col>
      <xdr:colOff>952500</xdr:colOff>
      <xdr:row>627</xdr:row>
      <xdr:rowOff>790575</xdr:rowOff>
    </xdr:to>
    <xdr:pic>
      <xdr:nvPicPr>
        <xdr:cNvPr id="1651" name="Picture 1630" descr="IF1756-400.jpg"/>
        <xdr:cNvPicPr>
          <a:picLocks noChangeAspect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19050" y="59678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628</xdr:row>
      <xdr:rowOff>161925</xdr:rowOff>
    </xdr:from>
    <xdr:to>
      <xdr:col>0</xdr:col>
      <xdr:colOff>952500</xdr:colOff>
      <xdr:row>628</xdr:row>
      <xdr:rowOff>790575</xdr:rowOff>
    </xdr:to>
    <xdr:pic>
      <xdr:nvPicPr>
        <xdr:cNvPr id="1652" name="Picture 1637" descr="DR0148-101.jpg"/>
        <xdr:cNvPicPr>
          <a:picLocks noChangeAspect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19050" y="59774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629</xdr:row>
      <xdr:rowOff>171450</xdr:rowOff>
    </xdr:from>
    <xdr:to>
      <xdr:col>0</xdr:col>
      <xdr:colOff>942975</xdr:colOff>
      <xdr:row>629</xdr:row>
      <xdr:rowOff>781050</xdr:rowOff>
    </xdr:to>
    <xdr:pic>
      <xdr:nvPicPr>
        <xdr:cNvPr id="1653" name="Picture 1643" descr="HJ7673-002.jpg"/>
        <xdr:cNvPicPr>
          <a:picLocks noChangeAspect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19050" y="5987034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630</xdr:row>
      <xdr:rowOff>171450</xdr:rowOff>
    </xdr:from>
    <xdr:to>
      <xdr:col>0</xdr:col>
      <xdr:colOff>942975</xdr:colOff>
      <xdr:row>630</xdr:row>
      <xdr:rowOff>781050</xdr:rowOff>
    </xdr:to>
    <xdr:pic>
      <xdr:nvPicPr>
        <xdr:cNvPr id="1654" name="Picture 1644" descr="HJ7673-002.jpg"/>
        <xdr:cNvPicPr>
          <a:picLocks noChangeAspect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19050" y="5996559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631</xdr:row>
      <xdr:rowOff>171450</xdr:rowOff>
    </xdr:from>
    <xdr:to>
      <xdr:col>0</xdr:col>
      <xdr:colOff>942975</xdr:colOff>
      <xdr:row>631</xdr:row>
      <xdr:rowOff>781050</xdr:rowOff>
    </xdr:to>
    <xdr:pic>
      <xdr:nvPicPr>
        <xdr:cNvPr id="1655" name="Picture 1645" descr="HJ7673-002.jpg"/>
        <xdr:cNvPicPr>
          <a:picLocks noChangeAspect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19050" y="6006084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632</xdr:row>
      <xdr:rowOff>171450</xdr:rowOff>
    </xdr:from>
    <xdr:to>
      <xdr:col>0</xdr:col>
      <xdr:colOff>942975</xdr:colOff>
      <xdr:row>632</xdr:row>
      <xdr:rowOff>781050</xdr:rowOff>
    </xdr:to>
    <xdr:pic>
      <xdr:nvPicPr>
        <xdr:cNvPr id="1656" name="Picture 1646" descr="HJ7673-002.jpg"/>
        <xdr:cNvPicPr>
          <a:picLocks noChangeAspect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19050" y="6015609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633</xdr:row>
      <xdr:rowOff>171450</xdr:rowOff>
    </xdr:from>
    <xdr:to>
      <xdr:col>0</xdr:col>
      <xdr:colOff>942975</xdr:colOff>
      <xdr:row>633</xdr:row>
      <xdr:rowOff>781050</xdr:rowOff>
    </xdr:to>
    <xdr:pic>
      <xdr:nvPicPr>
        <xdr:cNvPr id="1657" name="Picture 1647" descr="HJ7673-002.jpg"/>
        <xdr:cNvPicPr>
          <a:picLocks noChangeAspect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19050" y="6025134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634</xdr:row>
      <xdr:rowOff>171450</xdr:rowOff>
    </xdr:from>
    <xdr:to>
      <xdr:col>0</xdr:col>
      <xdr:colOff>942975</xdr:colOff>
      <xdr:row>634</xdr:row>
      <xdr:rowOff>781050</xdr:rowOff>
    </xdr:to>
    <xdr:pic>
      <xdr:nvPicPr>
        <xdr:cNvPr id="1658" name="Picture 1648" descr="HJ7673-002.jpg"/>
        <xdr:cNvPicPr>
          <a:picLocks noChangeAspect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19050" y="6034659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635</xdr:row>
      <xdr:rowOff>171450</xdr:rowOff>
    </xdr:from>
    <xdr:to>
      <xdr:col>0</xdr:col>
      <xdr:colOff>942975</xdr:colOff>
      <xdr:row>635</xdr:row>
      <xdr:rowOff>781050</xdr:rowOff>
    </xdr:to>
    <xdr:pic>
      <xdr:nvPicPr>
        <xdr:cNvPr id="1659" name="Picture 1649" descr="HJ7673-002.jpg"/>
        <xdr:cNvPicPr>
          <a:picLocks noChangeAspect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19050" y="6044184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636</xdr:row>
      <xdr:rowOff>161925</xdr:rowOff>
    </xdr:from>
    <xdr:to>
      <xdr:col>0</xdr:col>
      <xdr:colOff>952500</xdr:colOff>
      <xdr:row>636</xdr:row>
      <xdr:rowOff>790575</xdr:rowOff>
    </xdr:to>
    <xdr:pic>
      <xdr:nvPicPr>
        <xdr:cNvPr id="1660" name="Picture 1650" descr="DD1873-102.jpg"/>
        <xdr:cNvPicPr>
          <a:picLocks noChangeAspect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19050" y="60536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637</xdr:row>
      <xdr:rowOff>161925</xdr:rowOff>
    </xdr:from>
    <xdr:to>
      <xdr:col>0</xdr:col>
      <xdr:colOff>952500</xdr:colOff>
      <xdr:row>637</xdr:row>
      <xdr:rowOff>790575</xdr:rowOff>
    </xdr:to>
    <xdr:pic>
      <xdr:nvPicPr>
        <xdr:cNvPr id="1661" name="Picture 1651" descr="DD1873-102.jpg"/>
        <xdr:cNvPicPr>
          <a:picLocks noChangeAspect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19050" y="60631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638</xdr:row>
      <xdr:rowOff>161925</xdr:rowOff>
    </xdr:from>
    <xdr:to>
      <xdr:col>0</xdr:col>
      <xdr:colOff>952500</xdr:colOff>
      <xdr:row>638</xdr:row>
      <xdr:rowOff>790575</xdr:rowOff>
    </xdr:to>
    <xdr:pic>
      <xdr:nvPicPr>
        <xdr:cNvPr id="1662" name="Picture 1652" descr="DD1873-102.jpg"/>
        <xdr:cNvPicPr>
          <a:picLocks noChangeAspect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19050" y="60726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639</xdr:row>
      <xdr:rowOff>171450</xdr:rowOff>
    </xdr:from>
    <xdr:to>
      <xdr:col>0</xdr:col>
      <xdr:colOff>942975</xdr:colOff>
      <xdr:row>639</xdr:row>
      <xdr:rowOff>781050</xdr:rowOff>
    </xdr:to>
    <xdr:pic>
      <xdr:nvPicPr>
        <xdr:cNvPr id="1663" name="Picture 1653" descr="DD1873-113.jpg"/>
        <xdr:cNvPicPr>
          <a:picLocks noChangeAspect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19050" y="6082284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640</xdr:row>
      <xdr:rowOff>171450</xdr:rowOff>
    </xdr:from>
    <xdr:to>
      <xdr:col>0</xdr:col>
      <xdr:colOff>942975</xdr:colOff>
      <xdr:row>640</xdr:row>
      <xdr:rowOff>781050</xdr:rowOff>
    </xdr:to>
    <xdr:pic>
      <xdr:nvPicPr>
        <xdr:cNvPr id="1664" name="Picture 1654" descr="DD1873-113.jpg"/>
        <xdr:cNvPicPr>
          <a:picLocks noChangeAspect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19050" y="6091809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641</xdr:row>
      <xdr:rowOff>171450</xdr:rowOff>
    </xdr:from>
    <xdr:to>
      <xdr:col>0</xdr:col>
      <xdr:colOff>942975</xdr:colOff>
      <xdr:row>641</xdr:row>
      <xdr:rowOff>781050</xdr:rowOff>
    </xdr:to>
    <xdr:pic>
      <xdr:nvPicPr>
        <xdr:cNvPr id="1665" name="Picture 1655" descr="DD1873-113.jpg"/>
        <xdr:cNvPicPr>
          <a:picLocks noChangeAspect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19050" y="6101334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642</xdr:row>
      <xdr:rowOff>171450</xdr:rowOff>
    </xdr:from>
    <xdr:to>
      <xdr:col>0</xdr:col>
      <xdr:colOff>942975</xdr:colOff>
      <xdr:row>642</xdr:row>
      <xdr:rowOff>781050</xdr:rowOff>
    </xdr:to>
    <xdr:pic>
      <xdr:nvPicPr>
        <xdr:cNvPr id="1666" name="Picture 1656" descr="DD1873-113.jpg"/>
        <xdr:cNvPicPr>
          <a:picLocks noChangeAspect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19050" y="6110859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643</xdr:row>
      <xdr:rowOff>171450</xdr:rowOff>
    </xdr:from>
    <xdr:to>
      <xdr:col>0</xdr:col>
      <xdr:colOff>942975</xdr:colOff>
      <xdr:row>643</xdr:row>
      <xdr:rowOff>781050</xdr:rowOff>
    </xdr:to>
    <xdr:pic>
      <xdr:nvPicPr>
        <xdr:cNvPr id="1667" name="Picture 1657" descr="DD1873-113.jpg"/>
        <xdr:cNvPicPr>
          <a:picLocks noChangeAspect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19050" y="6120384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644</xdr:row>
      <xdr:rowOff>171450</xdr:rowOff>
    </xdr:from>
    <xdr:to>
      <xdr:col>0</xdr:col>
      <xdr:colOff>942975</xdr:colOff>
      <xdr:row>644</xdr:row>
      <xdr:rowOff>781050</xdr:rowOff>
    </xdr:to>
    <xdr:pic>
      <xdr:nvPicPr>
        <xdr:cNvPr id="1668" name="Picture 1658" descr="DD1873-113.jpg"/>
        <xdr:cNvPicPr>
          <a:picLocks noChangeAspect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19050" y="6129909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645</xdr:row>
      <xdr:rowOff>171450</xdr:rowOff>
    </xdr:from>
    <xdr:to>
      <xdr:col>0</xdr:col>
      <xdr:colOff>942975</xdr:colOff>
      <xdr:row>645</xdr:row>
      <xdr:rowOff>781050</xdr:rowOff>
    </xdr:to>
    <xdr:pic>
      <xdr:nvPicPr>
        <xdr:cNvPr id="1669" name="Picture 1659" descr="DD1873-113.jpg"/>
        <xdr:cNvPicPr>
          <a:picLocks noChangeAspect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19050" y="6139434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646</xdr:row>
      <xdr:rowOff>171450</xdr:rowOff>
    </xdr:from>
    <xdr:to>
      <xdr:col>0</xdr:col>
      <xdr:colOff>942975</xdr:colOff>
      <xdr:row>646</xdr:row>
      <xdr:rowOff>781050</xdr:rowOff>
    </xdr:to>
    <xdr:pic>
      <xdr:nvPicPr>
        <xdr:cNvPr id="1670" name="Picture 1660" descr="DD1873-113.jpg"/>
        <xdr:cNvPicPr>
          <a:picLocks noChangeAspect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19050" y="6148959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647</xdr:row>
      <xdr:rowOff>161925</xdr:rowOff>
    </xdr:from>
    <xdr:to>
      <xdr:col>0</xdr:col>
      <xdr:colOff>952500</xdr:colOff>
      <xdr:row>647</xdr:row>
      <xdr:rowOff>790575</xdr:rowOff>
    </xdr:to>
    <xdr:pic>
      <xdr:nvPicPr>
        <xdr:cNvPr id="1671" name="Picture 1661" descr="DZ2794-001.jpg"/>
        <xdr:cNvPicPr>
          <a:picLocks noChangeAspect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19050" y="61583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648</xdr:row>
      <xdr:rowOff>161925</xdr:rowOff>
    </xdr:from>
    <xdr:to>
      <xdr:col>0</xdr:col>
      <xdr:colOff>952500</xdr:colOff>
      <xdr:row>648</xdr:row>
      <xdr:rowOff>790575</xdr:rowOff>
    </xdr:to>
    <xdr:pic>
      <xdr:nvPicPr>
        <xdr:cNvPr id="1672" name="Picture 1662" descr="DZ2794-001.jpg"/>
        <xdr:cNvPicPr>
          <a:picLocks noChangeAspect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19050" y="61679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649</xdr:row>
      <xdr:rowOff>161925</xdr:rowOff>
    </xdr:from>
    <xdr:to>
      <xdr:col>0</xdr:col>
      <xdr:colOff>952500</xdr:colOff>
      <xdr:row>649</xdr:row>
      <xdr:rowOff>790575</xdr:rowOff>
    </xdr:to>
    <xdr:pic>
      <xdr:nvPicPr>
        <xdr:cNvPr id="1673" name="Picture 1663" descr="DZ2794-001.jpg"/>
        <xdr:cNvPicPr>
          <a:picLocks noChangeAspect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19050" y="61774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650</xdr:row>
      <xdr:rowOff>161925</xdr:rowOff>
    </xdr:from>
    <xdr:to>
      <xdr:col>0</xdr:col>
      <xdr:colOff>952500</xdr:colOff>
      <xdr:row>650</xdr:row>
      <xdr:rowOff>790575</xdr:rowOff>
    </xdr:to>
    <xdr:pic>
      <xdr:nvPicPr>
        <xdr:cNvPr id="1674" name="Picture 1664" descr="DZ2794-001.jpg"/>
        <xdr:cNvPicPr>
          <a:picLocks noChangeAspect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19050" y="61869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651</xdr:row>
      <xdr:rowOff>161925</xdr:rowOff>
    </xdr:from>
    <xdr:to>
      <xdr:col>0</xdr:col>
      <xdr:colOff>952500</xdr:colOff>
      <xdr:row>651</xdr:row>
      <xdr:rowOff>790575</xdr:rowOff>
    </xdr:to>
    <xdr:pic>
      <xdr:nvPicPr>
        <xdr:cNvPr id="1675" name="Picture 1665" descr="DZ2794-001.jpg"/>
        <xdr:cNvPicPr>
          <a:picLocks noChangeAspect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19050" y="61964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652</xdr:row>
      <xdr:rowOff>161925</xdr:rowOff>
    </xdr:from>
    <xdr:to>
      <xdr:col>0</xdr:col>
      <xdr:colOff>952500</xdr:colOff>
      <xdr:row>652</xdr:row>
      <xdr:rowOff>790575</xdr:rowOff>
    </xdr:to>
    <xdr:pic>
      <xdr:nvPicPr>
        <xdr:cNvPr id="1676" name="Picture 1666" descr="DZ2794-001.jpg"/>
        <xdr:cNvPicPr>
          <a:picLocks noChangeAspect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19050" y="62060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653</xdr:row>
      <xdr:rowOff>161925</xdr:rowOff>
    </xdr:from>
    <xdr:to>
      <xdr:col>0</xdr:col>
      <xdr:colOff>952500</xdr:colOff>
      <xdr:row>653</xdr:row>
      <xdr:rowOff>790575</xdr:rowOff>
    </xdr:to>
    <xdr:pic>
      <xdr:nvPicPr>
        <xdr:cNvPr id="1677" name="Picture 1667" descr="DZ2794-001.jpg"/>
        <xdr:cNvPicPr>
          <a:picLocks noChangeAspect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19050" y="62155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654</xdr:row>
      <xdr:rowOff>161925</xdr:rowOff>
    </xdr:from>
    <xdr:to>
      <xdr:col>0</xdr:col>
      <xdr:colOff>952500</xdr:colOff>
      <xdr:row>654</xdr:row>
      <xdr:rowOff>790575</xdr:rowOff>
    </xdr:to>
    <xdr:pic>
      <xdr:nvPicPr>
        <xdr:cNvPr id="1678" name="Picture 1668" descr="DZ2794-001.jpg"/>
        <xdr:cNvPicPr>
          <a:picLocks noChangeAspect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19050" y="62250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655</xdr:row>
      <xdr:rowOff>161925</xdr:rowOff>
    </xdr:from>
    <xdr:to>
      <xdr:col>0</xdr:col>
      <xdr:colOff>952500</xdr:colOff>
      <xdr:row>655</xdr:row>
      <xdr:rowOff>790575</xdr:rowOff>
    </xdr:to>
    <xdr:pic>
      <xdr:nvPicPr>
        <xdr:cNvPr id="1679" name="Picture 1671" descr="FN0314-002.jpg"/>
        <xdr:cNvPicPr>
          <a:picLocks noChangeAspect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19050" y="62345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656</xdr:row>
      <xdr:rowOff>161925</xdr:rowOff>
    </xdr:from>
    <xdr:to>
      <xdr:col>0</xdr:col>
      <xdr:colOff>952500</xdr:colOff>
      <xdr:row>656</xdr:row>
      <xdr:rowOff>790575</xdr:rowOff>
    </xdr:to>
    <xdr:pic>
      <xdr:nvPicPr>
        <xdr:cNvPr id="1680" name="Picture 1672" descr="FN0314-002.jpg"/>
        <xdr:cNvPicPr>
          <a:picLocks noChangeAspect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19050" y="62441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657</xdr:row>
      <xdr:rowOff>161925</xdr:rowOff>
    </xdr:from>
    <xdr:to>
      <xdr:col>0</xdr:col>
      <xdr:colOff>952500</xdr:colOff>
      <xdr:row>657</xdr:row>
      <xdr:rowOff>790575</xdr:rowOff>
    </xdr:to>
    <xdr:pic>
      <xdr:nvPicPr>
        <xdr:cNvPr id="1681" name="Picture 1673" descr="FN0314-002.jpg"/>
        <xdr:cNvPicPr>
          <a:picLocks noChangeAspect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19050" y="62536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658</xdr:row>
      <xdr:rowOff>161925</xdr:rowOff>
    </xdr:from>
    <xdr:to>
      <xdr:col>0</xdr:col>
      <xdr:colOff>952500</xdr:colOff>
      <xdr:row>658</xdr:row>
      <xdr:rowOff>790575</xdr:rowOff>
    </xdr:to>
    <xdr:pic>
      <xdr:nvPicPr>
        <xdr:cNvPr id="1682" name="Picture 1674" descr="FN0314-002.jpg"/>
        <xdr:cNvPicPr>
          <a:picLocks noChangeAspect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19050" y="62631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659</xdr:row>
      <xdr:rowOff>161925</xdr:rowOff>
    </xdr:from>
    <xdr:to>
      <xdr:col>0</xdr:col>
      <xdr:colOff>952500</xdr:colOff>
      <xdr:row>659</xdr:row>
      <xdr:rowOff>790575</xdr:rowOff>
    </xdr:to>
    <xdr:pic>
      <xdr:nvPicPr>
        <xdr:cNvPr id="1683" name="Picture 1675" descr="FN0314-002.jpg"/>
        <xdr:cNvPicPr>
          <a:picLocks noChangeAspect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19050" y="627268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660</xdr:row>
      <xdr:rowOff>161925</xdr:rowOff>
    </xdr:from>
    <xdr:to>
      <xdr:col>0</xdr:col>
      <xdr:colOff>952500</xdr:colOff>
      <xdr:row>660</xdr:row>
      <xdr:rowOff>790575</xdr:rowOff>
    </xdr:to>
    <xdr:pic>
      <xdr:nvPicPr>
        <xdr:cNvPr id="1684" name="Picture 1676" descr="FN0314-002.jpg"/>
        <xdr:cNvPicPr>
          <a:picLocks noChangeAspect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19050" y="628221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661</xdr:row>
      <xdr:rowOff>161925</xdr:rowOff>
    </xdr:from>
    <xdr:to>
      <xdr:col>0</xdr:col>
      <xdr:colOff>952500</xdr:colOff>
      <xdr:row>661</xdr:row>
      <xdr:rowOff>790575</xdr:rowOff>
    </xdr:to>
    <xdr:pic>
      <xdr:nvPicPr>
        <xdr:cNvPr id="1685" name="Picture 1677" descr="FN0314-002.jpg"/>
        <xdr:cNvPicPr>
          <a:picLocks noChangeAspect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19050" y="6291738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662</xdr:row>
      <xdr:rowOff>161925</xdr:rowOff>
    </xdr:from>
    <xdr:to>
      <xdr:col>0</xdr:col>
      <xdr:colOff>952500</xdr:colOff>
      <xdr:row>662</xdr:row>
      <xdr:rowOff>790575</xdr:rowOff>
    </xdr:to>
    <xdr:pic>
      <xdr:nvPicPr>
        <xdr:cNvPr id="1686" name="Picture 1678" descr="FN0314-002.jpg"/>
        <xdr:cNvPicPr>
          <a:picLocks noChangeAspect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19050" y="6301263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5"/>
  <sheetViews>
    <sheetView tabSelected="1" workbookViewId="0">
      <pane ySplit="1" topLeftCell="A2" activePane="bottomLeft" state="frozen"/>
      <selection pane="bottomLeft" activeCell="O3" sqref="O3"/>
    </sheetView>
  </sheetViews>
  <sheetFormatPr defaultColWidth="8.85546875" defaultRowHeight="14.25" x14ac:dyDescent="0.2"/>
  <cols>
    <col min="1" max="2" width="15.7109375" style="2" customWidth="1"/>
    <col min="3" max="3" width="40.7109375" style="2" customWidth="1"/>
    <col min="4" max="4" width="10.7109375" style="2" customWidth="1"/>
    <col min="5" max="5" width="10.42578125" style="2" customWidth="1"/>
    <col min="6" max="6" width="15.7109375" style="2" customWidth="1"/>
    <col min="7" max="7" width="16.7109375" style="2" customWidth="1"/>
    <col min="8" max="8" width="15.7109375" style="11" customWidth="1"/>
    <col min="9" max="11" width="14.7109375" style="2" customWidth="1"/>
    <col min="12" max="12" width="10.7109375" style="2" customWidth="1"/>
    <col min="13" max="13" width="15.7109375" style="2" customWidth="1"/>
    <col min="14" max="15" width="20.7109375" style="2" customWidth="1"/>
    <col min="16" max="16384" width="8.85546875" style="2"/>
  </cols>
  <sheetData>
    <row r="1" spans="1:15" ht="14.25" customHeight="1" x14ac:dyDescent="0.2">
      <c r="A1" s="12" t="s">
        <v>272</v>
      </c>
      <c r="B1" s="12" t="s">
        <v>273</v>
      </c>
      <c r="C1" s="12" t="s">
        <v>274</v>
      </c>
      <c r="D1" s="12" t="s">
        <v>275</v>
      </c>
      <c r="E1" s="15" t="s">
        <v>276</v>
      </c>
      <c r="F1" s="12" t="s">
        <v>277</v>
      </c>
      <c r="G1" s="12" t="s">
        <v>278</v>
      </c>
      <c r="H1" s="13" t="s">
        <v>279</v>
      </c>
      <c r="I1" s="12" t="s">
        <v>280</v>
      </c>
      <c r="J1" s="12" t="s">
        <v>281</v>
      </c>
      <c r="K1" s="14" t="s">
        <v>1523</v>
      </c>
      <c r="L1" s="12" t="s">
        <v>282</v>
      </c>
      <c r="M1" s="12" t="s">
        <v>283</v>
      </c>
      <c r="N1" s="1" t="s">
        <v>284</v>
      </c>
      <c r="O1" s="1" t="s">
        <v>285</v>
      </c>
    </row>
    <row r="2" spans="1:15" ht="75" customHeight="1" x14ac:dyDescent="0.2">
      <c r="A2" s="3"/>
      <c r="B2" s="4" t="s">
        <v>286</v>
      </c>
      <c r="C2" s="3" t="s">
        <v>287</v>
      </c>
      <c r="D2" s="4" t="s">
        <v>288</v>
      </c>
      <c r="E2" s="5">
        <v>13</v>
      </c>
      <c r="F2" s="3" t="s">
        <v>289</v>
      </c>
      <c r="G2" s="3" t="s">
        <v>290</v>
      </c>
      <c r="H2" s="6" t="s">
        <v>291</v>
      </c>
      <c r="I2" s="7">
        <v>120</v>
      </c>
      <c r="J2" s="7">
        <v>60</v>
      </c>
      <c r="K2" s="8">
        <v>66.5</v>
      </c>
      <c r="L2" s="9"/>
      <c r="M2" s="10">
        <f>K2*L2</f>
        <v>0</v>
      </c>
    </row>
    <row r="3" spans="1:15" ht="75" customHeight="1" x14ac:dyDescent="0.2">
      <c r="A3" s="3"/>
      <c r="B3" s="4" t="s">
        <v>286</v>
      </c>
      <c r="C3" s="3" t="s">
        <v>292</v>
      </c>
      <c r="D3" s="4" t="s">
        <v>293</v>
      </c>
      <c r="E3" s="5">
        <v>25</v>
      </c>
      <c r="F3" s="3" t="s">
        <v>294</v>
      </c>
      <c r="G3" s="3" t="s">
        <v>290</v>
      </c>
      <c r="H3" s="6" t="s">
        <v>291</v>
      </c>
      <c r="I3" s="7">
        <v>120</v>
      </c>
      <c r="J3" s="7">
        <v>60</v>
      </c>
      <c r="K3" s="8">
        <v>66.5</v>
      </c>
      <c r="L3" s="9"/>
      <c r="M3" s="10">
        <f>K3*L3</f>
        <v>0</v>
      </c>
    </row>
    <row r="4" spans="1:15" ht="75" customHeight="1" x14ac:dyDescent="0.2">
      <c r="A4" s="3"/>
      <c r="B4" s="4" t="s">
        <v>286</v>
      </c>
      <c r="C4" s="3" t="s">
        <v>295</v>
      </c>
      <c r="D4" s="4" t="s">
        <v>296</v>
      </c>
      <c r="E4" s="5">
        <v>46</v>
      </c>
      <c r="F4" s="3" t="s">
        <v>297</v>
      </c>
      <c r="G4" s="3" t="s">
        <v>290</v>
      </c>
      <c r="H4" s="6" t="s">
        <v>291</v>
      </c>
      <c r="I4" s="7">
        <v>120</v>
      </c>
      <c r="J4" s="7">
        <v>60</v>
      </c>
      <c r="K4" s="8">
        <v>66.5</v>
      </c>
      <c r="L4" s="9"/>
      <c r="M4" s="10">
        <f>K4*L4</f>
        <v>0</v>
      </c>
    </row>
    <row r="5" spans="1:15" ht="75" customHeight="1" x14ac:dyDescent="0.2">
      <c r="A5" s="3"/>
      <c r="B5" s="4" t="s">
        <v>286</v>
      </c>
      <c r="C5" s="3" t="s">
        <v>298</v>
      </c>
      <c r="D5" s="4" t="s">
        <v>299</v>
      </c>
      <c r="E5" s="5">
        <v>82</v>
      </c>
      <c r="F5" s="3" t="s">
        <v>300</v>
      </c>
      <c r="G5" s="3" t="s">
        <v>290</v>
      </c>
      <c r="H5" s="6" t="s">
        <v>291</v>
      </c>
      <c r="I5" s="7">
        <v>120</v>
      </c>
      <c r="J5" s="7">
        <v>60</v>
      </c>
      <c r="K5" s="8">
        <v>66.5</v>
      </c>
      <c r="L5" s="9"/>
      <c r="M5" s="10">
        <f>K5*L5</f>
        <v>0</v>
      </c>
    </row>
    <row r="6" spans="1:15" ht="75" customHeight="1" x14ac:dyDescent="0.2">
      <c r="A6" s="3"/>
      <c r="B6" s="4" t="s">
        <v>286</v>
      </c>
      <c r="C6" s="3" t="s">
        <v>301</v>
      </c>
      <c r="D6" s="4" t="s">
        <v>302</v>
      </c>
      <c r="E6" s="5">
        <v>115</v>
      </c>
      <c r="F6" s="3" t="s">
        <v>303</v>
      </c>
      <c r="G6" s="3" t="s">
        <v>290</v>
      </c>
      <c r="H6" s="6" t="s">
        <v>291</v>
      </c>
      <c r="I6" s="7">
        <v>120</v>
      </c>
      <c r="J6" s="7">
        <v>60</v>
      </c>
      <c r="K6" s="8">
        <v>66.5</v>
      </c>
      <c r="L6" s="9"/>
      <c r="M6" s="10">
        <f>K6*L6</f>
        <v>0</v>
      </c>
    </row>
    <row r="7" spans="1:15" ht="75" customHeight="1" x14ac:dyDescent="0.2">
      <c r="A7" s="3"/>
      <c r="B7" s="4" t="s">
        <v>286</v>
      </c>
      <c r="C7" s="3" t="s">
        <v>304</v>
      </c>
      <c r="D7" s="4" t="s">
        <v>305</v>
      </c>
      <c r="E7" s="5">
        <v>13</v>
      </c>
      <c r="F7" s="3" t="s">
        <v>306</v>
      </c>
      <c r="G7" s="3" t="s">
        <v>290</v>
      </c>
      <c r="H7" s="6" t="s">
        <v>291</v>
      </c>
      <c r="I7" s="7">
        <v>120</v>
      </c>
      <c r="J7" s="7">
        <v>60</v>
      </c>
      <c r="K7" s="8">
        <v>66.5</v>
      </c>
      <c r="L7" s="9"/>
      <c r="M7" s="10">
        <f>K7*L7</f>
        <v>0</v>
      </c>
    </row>
    <row r="8" spans="1:15" ht="75" customHeight="1" x14ac:dyDescent="0.2">
      <c r="A8" s="3"/>
      <c r="B8" s="4" t="s">
        <v>286</v>
      </c>
      <c r="C8" s="3" t="s">
        <v>307</v>
      </c>
      <c r="D8" s="4" t="s">
        <v>308</v>
      </c>
      <c r="E8" s="5">
        <v>11</v>
      </c>
      <c r="F8" s="3" t="s">
        <v>309</v>
      </c>
      <c r="G8" s="3" t="s">
        <v>290</v>
      </c>
      <c r="H8" s="6" t="s">
        <v>291</v>
      </c>
      <c r="I8" s="7">
        <v>120</v>
      </c>
      <c r="J8" s="7">
        <v>60</v>
      </c>
      <c r="K8" s="8">
        <v>66.5</v>
      </c>
      <c r="L8" s="9"/>
      <c r="M8" s="10">
        <f>K8*L8</f>
        <v>0</v>
      </c>
    </row>
    <row r="9" spans="1:15" ht="75" customHeight="1" x14ac:dyDescent="0.2">
      <c r="A9" s="3"/>
      <c r="B9" s="4" t="s">
        <v>286</v>
      </c>
      <c r="C9" s="3" t="s">
        <v>310</v>
      </c>
      <c r="D9" s="4" t="s">
        <v>311</v>
      </c>
      <c r="E9" s="5">
        <v>41</v>
      </c>
      <c r="F9" s="3" t="s">
        <v>312</v>
      </c>
      <c r="G9" s="3" t="s">
        <v>290</v>
      </c>
      <c r="H9" s="6" t="s">
        <v>291</v>
      </c>
      <c r="I9" s="7">
        <v>120</v>
      </c>
      <c r="J9" s="7">
        <v>60</v>
      </c>
      <c r="K9" s="8">
        <v>66.5</v>
      </c>
      <c r="L9" s="9"/>
      <c r="M9" s="10">
        <f>K9*L9</f>
        <v>0</v>
      </c>
    </row>
    <row r="10" spans="1:15" ht="75" customHeight="1" x14ac:dyDescent="0.2">
      <c r="A10" s="3"/>
      <c r="B10" s="4" t="s">
        <v>286</v>
      </c>
      <c r="C10" s="3" t="s">
        <v>313</v>
      </c>
      <c r="D10" s="4" t="s">
        <v>314</v>
      </c>
      <c r="E10" s="5">
        <v>80</v>
      </c>
      <c r="F10" s="3" t="s">
        <v>315</v>
      </c>
      <c r="G10" s="3" t="s">
        <v>290</v>
      </c>
      <c r="H10" s="6" t="s">
        <v>291</v>
      </c>
      <c r="I10" s="7">
        <v>120</v>
      </c>
      <c r="J10" s="7">
        <v>60</v>
      </c>
      <c r="K10" s="8">
        <v>66.5</v>
      </c>
      <c r="L10" s="9"/>
      <c r="M10" s="10">
        <f>K10*L10</f>
        <v>0</v>
      </c>
    </row>
    <row r="11" spans="1:15" ht="75" customHeight="1" x14ac:dyDescent="0.2">
      <c r="A11" s="3"/>
      <c r="B11" s="4" t="s">
        <v>286</v>
      </c>
      <c r="C11" s="3" t="s">
        <v>316</v>
      </c>
      <c r="D11" s="4" t="s">
        <v>317</v>
      </c>
      <c r="E11" s="5">
        <v>62</v>
      </c>
      <c r="F11" s="3" t="s">
        <v>318</v>
      </c>
      <c r="G11" s="3" t="s">
        <v>290</v>
      </c>
      <c r="H11" s="6" t="s">
        <v>291</v>
      </c>
      <c r="I11" s="7">
        <v>120</v>
      </c>
      <c r="J11" s="7">
        <v>60</v>
      </c>
      <c r="K11" s="8">
        <v>66.5</v>
      </c>
      <c r="L11" s="9"/>
      <c r="M11" s="10">
        <f>K11*L11</f>
        <v>0</v>
      </c>
    </row>
    <row r="12" spans="1:15" ht="75" customHeight="1" x14ac:dyDescent="0.2">
      <c r="A12" s="3"/>
      <c r="B12" s="4" t="s">
        <v>286</v>
      </c>
      <c r="C12" s="3" t="s">
        <v>319</v>
      </c>
      <c r="D12" s="4" t="s">
        <v>320</v>
      </c>
      <c r="E12" s="5">
        <v>32</v>
      </c>
      <c r="F12" s="3" t="s">
        <v>321</v>
      </c>
      <c r="G12" s="3" t="s">
        <v>290</v>
      </c>
      <c r="H12" s="6" t="s">
        <v>291</v>
      </c>
      <c r="I12" s="7">
        <v>120</v>
      </c>
      <c r="J12" s="7">
        <v>60</v>
      </c>
      <c r="K12" s="8">
        <v>66.5</v>
      </c>
      <c r="L12" s="9"/>
      <c r="M12" s="10">
        <f>K12*L12</f>
        <v>0</v>
      </c>
    </row>
    <row r="13" spans="1:15" ht="75" customHeight="1" x14ac:dyDescent="0.2">
      <c r="A13" s="3"/>
      <c r="B13" s="4" t="s">
        <v>286</v>
      </c>
      <c r="C13" s="3" t="s">
        <v>322</v>
      </c>
      <c r="D13" s="4" t="s">
        <v>323</v>
      </c>
      <c r="E13" s="5">
        <v>19</v>
      </c>
      <c r="F13" s="3" t="s">
        <v>324</v>
      </c>
      <c r="G13" s="3" t="s">
        <v>290</v>
      </c>
      <c r="H13" s="6" t="s">
        <v>291</v>
      </c>
      <c r="I13" s="7">
        <v>120</v>
      </c>
      <c r="J13" s="7">
        <v>60</v>
      </c>
      <c r="K13" s="8">
        <v>66.5</v>
      </c>
      <c r="L13" s="9"/>
      <c r="M13" s="10">
        <f>K13*L13</f>
        <v>0</v>
      </c>
    </row>
    <row r="14" spans="1:15" ht="75" customHeight="1" x14ac:dyDescent="0.2">
      <c r="A14" s="3"/>
      <c r="B14" s="4" t="s">
        <v>286</v>
      </c>
      <c r="C14" s="3" t="s">
        <v>325</v>
      </c>
      <c r="D14" s="4" t="s">
        <v>326</v>
      </c>
      <c r="E14" s="5">
        <v>11</v>
      </c>
      <c r="F14" s="3" t="s">
        <v>327</v>
      </c>
      <c r="G14" s="3" t="s">
        <v>290</v>
      </c>
      <c r="H14" s="6" t="s">
        <v>291</v>
      </c>
      <c r="I14" s="7">
        <v>120</v>
      </c>
      <c r="J14" s="7">
        <v>60</v>
      </c>
      <c r="K14" s="8">
        <v>66.5</v>
      </c>
      <c r="L14" s="9"/>
      <c r="M14" s="10">
        <f>K14*L14</f>
        <v>0</v>
      </c>
    </row>
    <row r="15" spans="1:15" ht="75" customHeight="1" x14ac:dyDescent="0.2">
      <c r="A15" s="3"/>
      <c r="B15" s="4" t="s">
        <v>328</v>
      </c>
      <c r="C15" s="3" t="s">
        <v>329</v>
      </c>
      <c r="D15" s="4" t="s">
        <v>299</v>
      </c>
      <c r="E15" s="5">
        <v>29</v>
      </c>
      <c r="F15" s="3" t="s">
        <v>330</v>
      </c>
      <c r="G15" s="3" t="s">
        <v>290</v>
      </c>
      <c r="H15" s="6" t="s">
        <v>291</v>
      </c>
      <c r="I15" s="7">
        <v>120</v>
      </c>
      <c r="J15" s="7">
        <v>60</v>
      </c>
      <c r="K15" s="8">
        <v>75.099999999999994</v>
      </c>
      <c r="L15" s="9"/>
      <c r="M15" s="10">
        <f>K15*L15</f>
        <v>0</v>
      </c>
    </row>
    <row r="16" spans="1:15" ht="75" customHeight="1" x14ac:dyDescent="0.2">
      <c r="A16" s="3"/>
      <c r="B16" s="4" t="s">
        <v>328</v>
      </c>
      <c r="C16" s="3" t="s">
        <v>331</v>
      </c>
      <c r="D16" s="4" t="s">
        <v>302</v>
      </c>
      <c r="E16" s="5">
        <v>39</v>
      </c>
      <c r="F16" s="3" t="s">
        <v>332</v>
      </c>
      <c r="G16" s="3" t="s">
        <v>290</v>
      </c>
      <c r="H16" s="6" t="s">
        <v>291</v>
      </c>
      <c r="I16" s="7">
        <v>120</v>
      </c>
      <c r="J16" s="7">
        <v>60</v>
      </c>
      <c r="K16" s="8">
        <v>75.099999999999994</v>
      </c>
      <c r="L16" s="9"/>
      <c r="M16" s="10">
        <f>K16*L16</f>
        <v>0</v>
      </c>
    </row>
    <row r="17" spans="1:13" ht="75" customHeight="1" x14ac:dyDescent="0.2">
      <c r="A17" s="3"/>
      <c r="B17" s="4" t="s">
        <v>328</v>
      </c>
      <c r="C17" s="3" t="s">
        <v>333</v>
      </c>
      <c r="D17" s="4" t="s">
        <v>305</v>
      </c>
      <c r="E17" s="5">
        <v>36</v>
      </c>
      <c r="F17" s="3" t="s">
        <v>334</v>
      </c>
      <c r="G17" s="3" t="s">
        <v>290</v>
      </c>
      <c r="H17" s="6" t="s">
        <v>291</v>
      </c>
      <c r="I17" s="7">
        <v>120</v>
      </c>
      <c r="J17" s="7">
        <v>60</v>
      </c>
      <c r="K17" s="8">
        <v>75.099999999999994</v>
      </c>
      <c r="L17" s="9"/>
      <c r="M17" s="10">
        <f>K17*L17</f>
        <v>0</v>
      </c>
    </row>
    <row r="18" spans="1:13" ht="75" customHeight="1" x14ac:dyDescent="0.2">
      <c r="A18" s="3"/>
      <c r="B18" s="4" t="s">
        <v>335</v>
      </c>
      <c r="C18" s="3" t="s">
        <v>336</v>
      </c>
      <c r="D18" s="4" t="s">
        <v>299</v>
      </c>
      <c r="E18" s="5">
        <v>24</v>
      </c>
      <c r="F18" s="3" t="s">
        <v>337</v>
      </c>
      <c r="G18" s="3" t="s">
        <v>290</v>
      </c>
      <c r="H18" s="6" t="s">
        <v>291</v>
      </c>
      <c r="I18" s="7">
        <v>124.99</v>
      </c>
      <c r="J18" s="7">
        <v>62.5</v>
      </c>
      <c r="K18" s="8">
        <v>75.099999999999994</v>
      </c>
      <c r="L18" s="9"/>
      <c r="M18" s="10">
        <f>K18*L18</f>
        <v>0</v>
      </c>
    </row>
    <row r="19" spans="1:13" ht="75" customHeight="1" x14ac:dyDescent="0.2">
      <c r="A19" s="3"/>
      <c r="B19" s="4" t="s">
        <v>335</v>
      </c>
      <c r="C19" s="3" t="s">
        <v>338</v>
      </c>
      <c r="D19" s="4" t="s">
        <v>339</v>
      </c>
      <c r="E19" s="5">
        <v>47</v>
      </c>
      <c r="F19" s="3" t="s">
        <v>340</v>
      </c>
      <c r="G19" s="3" t="s">
        <v>290</v>
      </c>
      <c r="H19" s="6" t="s">
        <v>291</v>
      </c>
      <c r="I19" s="7">
        <v>124.99</v>
      </c>
      <c r="J19" s="7">
        <v>62.5</v>
      </c>
      <c r="K19" s="8">
        <v>75.099999999999994</v>
      </c>
      <c r="L19" s="9"/>
      <c r="M19" s="10">
        <f>K19*L19</f>
        <v>0</v>
      </c>
    </row>
    <row r="20" spans="1:13" ht="75" customHeight="1" x14ac:dyDescent="0.2">
      <c r="A20" s="3"/>
      <c r="B20" s="4" t="s">
        <v>335</v>
      </c>
      <c r="C20" s="3" t="s">
        <v>341</v>
      </c>
      <c r="D20" s="4" t="s">
        <v>311</v>
      </c>
      <c r="E20" s="5">
        <v>22</v>
      </c>
      <c r="F20" s="3" t="s">
        <v>342</v>
      </c>
      <c r="G20" s="3" t="s">
        <v>290</v>
      </c>
      <c r="H20" s="6" t="s">
        <v>291</v>
      </c>
      <c r="I20" s="7">
        <v>124.99</v>
      </c>
      <c r="J20" s="7">
        <v>62.5</v>
      </c>
      <c r="K20" s="8">
        <v>75.099999999999994</v>
      </c>
      <c r="L20" s="9"/>
      <c r="M20" s="10">
        <f>K20*L20</f>
        <v>0</v>
      </c>
    </row>
    <row r="21" spans="1:13" ht="75" customHeight="1" x14ac:dyDescent="0.2">
      <c r="A21" s="3"/>
      <c r="B21" s="4" t="s">
        <v>343</v>
      </c>
      <c r="C21" s="3" t="s">
        <v>344</v>
      </c>
      <c r="D21" s="4" t="s">
        <v>299</v>
      </c>
      <c r="E21" s="5">
        <v>20</v>
      </c>
      <c r="F21" s="3" t="s">
        <v>345</v>
      </c>
      <c r="G21" s="3" t="s">
        <v>290</v>
      </c>
      <c r="H21" s="6" t="s">
        <v>291</v>
      </c>
      <c r="I21" s="7">
        <v>124.99</v>
      </c>
      <c r="J21" s="7">
        <v>62.5</v>
      </c>
      <c r="K21" s="8">
        <v>73.599999999999994</v>
      </c>
      <c r="L21" s="9"/>
      <c r="M21" s="10">
        <f>K21*L21</f>
        <v>0</v>
      </c>
    </row>
    <row r="22" spans="1:13" ht="75" customHeight="1" x14ac:dyDescent="0.2">
      <c r="A22" s="3"/>
      <c r="B22" s="4" t="s">
        <v>346</v>
      </c>
      <c r="C22" s="3" t="s">
        <v>347</v>
      </c>
      <c r="D22" s="4" t="s">
        <v>348</v>
      </c>
      <c r="E22" s="5">
        <v>21</v>
      </c>
      <c r="F22" s="3" t="s">
        <v>349</v>
      </c>
      <c r="G22" s="3" t="s">
        <v>350</v>
      </c>
      <c r="H22" s="6" t="s">
        <v>291</v>
      </c>
      <c r="I22" s="7">
        <v>120</v>
      </c>
      <c r="J22" s="7">
        <v>60</v>
      </c>
      <c r="K22" s="8">
        <v>71.400000000000006</v>
      </c>
      <c r="L22" s="9"/>
      <c r="M22" s="10">
        <f>K22*L22</f>
        <v>0</v>
      </c>
    </row>
    <row r="23" spans="1:13" ht="75" customHeight="1" x14ac:dyDescent="0.2">
      <c r="A23" s="3"/>
      <c r="B23" s="4" t="s">
        <v>346</v>
      </c>
      <c r="C23" s="3" t="s">
        <v>351</v>
      </c>
      <c r="D23" s="4" t="s">
        <v>352</v>
      </c>
      <c r="E23" s="5">
        <v>18</v>
      </c>
      <c r="F23" s="3" t="s">
        <v>353</v>
      </c>
      <c r="G23" s="3" t="s">
        <v>350</v>
      </c>
      <c r="H23" s="6" t="s">
        <v>291</v>
      </c>
      <c r="I23" s="7">
        <v>120</v>
      </c>
      <c r="J23" s="7">
        <v>60</v>
      </c>
      <c r="K23" s="8">
        <v>71.400000000000006</v>
      </c>
      <c r="L23" s="9"/>
      <c r="M23" s="10">
        <f>K23*L23</f>
        <v>0</v>
      </c>
    </row>
    <row r="24" spans="1:13" ht="75" customHeight="1" x14ac:dyDescent="0.2">
      <c r="A24" s="3"/>
      <c r="B24" s="4" t="s">
        <v>346</v>
      </c>
      <c r="C24" s="3" t="s">
        <v>354</v>
      </c>
      <c r="D24" s="4" t="s">
        <v>355</v>
      </c>
      <c r="E24" s="5">
        <v>23</v>
      </c>
      <c r="F24" s="3" t="s">
        <v>356</v>
      </c>
      <c r="G24" s="3" t="s">
        <v>350</v>
      </c>
      <c r="H24" s="6" t="s">
        <v>291</v>
      </c>
      <c r="I24" s="7">
        <v>120</v>
      </c>
      <c r="J24" s="7">
        <v>60</v>
      </c>
      <c r="K24" s="8">
        <v>71.400000000000006</v>
      </c>
      <c r="L24" s="9"/>
      <c r="M24" s="10">
        <f>K24*L24</f>
        <v>0</v>
      </c>
    </row>
    <row r="25" spans="1:13" ht="75" customHeight="1" x14ac:dyDescent="0.2">
      <c r="A25" s="3"/>
      <c r="B25" s="4" t="s">
        <v>346</v>
      </c>
      <c r="C25" s="3" t="s">
        <v>357</v>
      </c>
      <c r="D25" s="4" t="s">
        <v>358</v>
      </c>
      <c r="E25" s="5">
        <v>64</v>
      </c>
      <c r="F25" s="3" t="s">
        <v>359</v>
      </c>
      <c r="G25" s="3" t="s">
        <v>350</v>
      </c>
      <c r="H25" s="6" t="s">
        <v>291</v>
      </c>
      <c r="I25" s="7">
        <v>120</v>
      </c>
      <c r="J25" s="7">
        <v>60</v>
      </c>
      <c r="K25" s="8">
        <v>71.400000000000006</v>
      </c>
      <c r="L25" s="9"/>
      <c r="M25" s="10">
        <f>K25*L25</f>
        <v>0</v>
      </c>
    </row>
    <row r="26" spans="1:13" ht="75" customHeight="1" x14ac:dyDescent="0.2">
      <c r="A26" s="3"/>
      <c r="B26" s="4" t="s">
        <v>346</v>
      </c>
      <c r="C26" s="3" t="s">
        <v>360</v>
      </c>
      <c r="D26" s="4" t="s">
        <v>361</v>
      </c>
      <c r="E26" s="5">
        <v>16</v>
      </c>
      <c r="F26" s="3" t="s">
        <v>362</v>
      </c>
      <c r="G26" s="3" t="s">
        <v>350</v>
      </c>
      <c r="H26" s="6" t="s">
        <v>291</v>
      </c>
      <c r="I26" s="7">
        <v>120</v>
      </c>
      <c r="J26" s="7">
        <v>60</v>
      </c>
      <c r="K26" s="8">
        <v>71.400000000000006</v>
      </c>
      <c r="L26" s="9"/>
      <c r="M26" s="10">
        <f>K26*L26</f>
        <v>0</v>
      </c>
    </row>
    <row r="27" spans="1:13" ht="75" customHeight="1" x14ac:dyDescent="0.2">
      <c r="A27" s="3"/>
      <c r="B27" s="4" t="s">
        <v>346</v>
      </c>
      <c r="C27" s="3" t="s">
        <v>363</v>
      </c>
      <c r="D27" s="4" t="s">
        <v>296</v>
      </c>
      <c r="E27" s="5">
        <v>14</v>
      </c>
      <c r="F27" s="3" t="s">
        <v>364</v>
      </c>
      <c r="G27" s="3" t="s">
        <v>350</v>
      </c>
      <c r="H27" s="6" t="s">
        <v>291</v>
      </c>
      <c r="I27" s="7">
        <v>120</v>
      </c>
      <c r="J27" s="7">
        <v>60</v>
      </c>
      <c r="K27" s="8">
        <v>71.400000000000006</v>
      </c>
      <c r="L27" s="9"/>
      <c r="M27" s="10">
        <f>K27*L27</f>
        <v>0</v>
      </c>
    </row>
    <row r="28" spans="1:13" ht="75" customHeight="1" x14ac:dyDescent="0.2">
      <c r="A28" s="3"/>
      <c r="B28" s="4" t="s">
        <v>365</v>
      </c>
      <c r="C28" s="3" t="s">
        <v>366</v>
      </c>
      <c r="D28" s="4" t="s">
        <v>367</v>
      </c>
      <c r="E28" s="5">
        <v>9</v>
      </c>
      <c r="F28" s="3" t="s">
        <v>368</v>
      </c>
      <c r="G28" s="3" t="s">
        <v>350</v>
      </c>
      <c r="H28" s="6" t="s">
        <v>291</v>
      </c>
      <c r="I28" s="7">
        <v>127</v>
      </c>
      <c r="J28" s="7">
        <v>63.5</v>
      </c>
      <c r="K28" s="8">
        <v>75.400000000000006</v>
      </c>
      <c r="L28" s="9"/>
      <c r="M28" s="10">
        <f>K28*L28</f>
        <v>0</v>
      </c>
    </row>
    <row r="29" spans="1:13" ht="75" customHeight="1" x14ac:dyDescent="0.2">
      <c r="A29" s="3"/>
      <c r="B29" s="4" t="s">
        <v>365</v>
      </c>
      <c r="C29" s="3" t="s">
        <v>369</v>
      </c>
      <c r="D29" s="4" t="s">
        <v>370</v>
      </c>
      <c r="E29" s="5">
        <v>20</v>
      </c>
      <c r="F29" s="3" t="s">
        <v>371</v>
      </c>
      <c r="G29" s="3" t="s">
        <v>350</v>
      </c>
      <c r="H29" s="6" t="s">
        <v>291</v>
      </c>
      <c r="I29" s="7">
        <v>127</v>
      </c>
      <c r="J29" s="7">
        <v>63.5</v>
      </c>
      <c r="K29" s="8">
        <v>75.400000000000006</v>
      </c>
      <c r="L29" s="9"/>
      <c r="M29" s="10">
        <f>K29*L29</f>
        <v>0</v>
      </c>
    </row>
    <row r="30" spans="1:13" ht="75" customHeight="1" x14ac:dyDescent="0.2">
      <c r="A30" s="3"/>
      <c r="B30" s="4" t="s">
        <v>365</v>
      </c>
      <c r="C30" s="3" t="s">
        <v>372</v>
      </c>
      <c r="D30" s="4" t="s">
        <v>305</v>
      </c>
      <c r="E30" s="5">
        <v>7</v>
      </c>
      <c r="F30" s="3" t="s">
        <v>373</v>
      </c>
      <c r="G30" s="3" t="s">
        <v>350</v>
      </c>
      <c r="H30" s="6" t="s">
        <v>291</v>
      </c>
      <c r="I30" s="7">
        <v>127</v>
      </c>
      <c r="J30" s="7">
        <v>63.5</v>
      </c>
      <c r="K30" s="8">
        <v>75.400000000000006</v>
      </c>
      <c r="L30" s="9"/>
      <c r="M30" s="10">
        <f>K30*L30</f>
        <v>0</v>
      </c>
    </row>
    <row r="31" spans="1:13" ht="75" customHeight="1" x14ac:dyDescent="0.2">
      <c r="A31" s="3"/>
      <c r="B31" s="4" t="s">
        <v>374</v>
      </c>
      <c r="C31" s="3" t="s">
        <v>375</v>
      </c>
      <c r="D31" s="4" t="s">
        <v>326</v>
      </c>
      <c r="E31" s="5">
        <v>1</v>
      </c>
      <c r="F31" s="3" t="s">
        <v>376</v>
      </c>
      <c r="G31" s="3" t="s">
        <v>290</v>
      </c>
      <c r="H31" s="6" t="s">
        <v>291</v>
      </c>
      <c r="I31" s="7">
        <v>122.99</v>
      </c>
      <c r="J31" s="7">
        <v>61.5</v>
      </c>
      <c r="K31" s="8">
        <v>69.2</v>
      </c>
      <c r="L31" s="9"/>
      <c r="M31" s="10">
        <f>K31*L31</f>
        <v>0</v>
      </c>
    </row>
    <row r="32" spans="1:13" ht="75" customHeight="1" x14ac:dyDescent="0.2">
      <c r="A32" s="3"/>
      <c r="B32" s="4" t="s">
        <v>374</v>
      </c>
      <c r="C32" s="3" t="s">
        <v>377</v>
      </c>
      <c r="D32" s="4" t="s">
        <v>378</v>
      </c>
      <c r="E32" s="5">
        <v>1</v>
      </c>
      <c r="F32" s="3" t="s">
        <v>379</v>
      </c>
      <c r="G32" s="3" t="s">
        <v>290</v>
      </c>
      <c r="H32" s="6" t="s">
        <v>291</v>
      </c>
      <c r="I32" s="7">
        <v>122.99</v>
      </c>
      <c r="J32" s="7">
        <v>61.5</v>
      </c>
      <c r="K32" s="8">
        <v>69.2</v>
      </c>
      <c r="L32" s="9"/>
      <c r="M32" s="10">
        <f>K32*L32</f>
        <v>0</v>
      </c>
    </row>
    <row r="33" spans="1:13" ht="75" customHeight="1" x14ac:dyDescent="0.2">
      <c r="A33" s="3"/>
      <c r="B33" s="4" t="s">
        <v>380</v>
      </c>
      <c r="C33" s="3" t="s">
        <v>381</v>
      </c>
      <c r="D33" s="4" t="s">
        <v>358</v>
      </c>
      <c r="E33" s="5">
        <v>2</v>
      </c>
      <c r="F33" s="3" t="s">
        <v>382</v>
      </c>
      <c r="G33" s="3" t="s">
        <v>383</v>
      </c>
      <c r="H33" s="6" t="s">
        <v>291</v>
      </c>
      <c r="I33" s="7">
        <v>154.99</v>
      </c>
      <c r="J33" s="7">
        <v>77.5</v>
      </c>
      <c r="K33" s="8">
        <v>84.6</v>
      </c>
      <c r="L33" s="9"/>
      <c r="M33" s="10">
        <f>K33*L33</f>
        <v>0</v>
      </c>
    </row>
    <row r="34" spans="1:13" ht="75" customHeight="1" x14ac:dyDescent="0.2">
      <c r="A34" s="3"/>
      <c r="B34" s="4" t="s">
        <v>380</v>
      </c>
      <c r="C34" s="3" t="s">
        <v>384</v>
      </c>
      <c r="D34" s="4" t="s">
        <v>288</v>
      </c>
      <c r="E34" s="5">
        <v>2</v>
      </c>
      <c r="F34" s="3" t="s">
        <v>385</v>
      </c>
      <c r="G34" s="3" t="s">
        <v>383</v>
      </c>
      <c r="H34" s="6" t="s">
        <v>291</v>
      </c>
      <c r="I34" s="7">
        <v>154.99</v>
      </c>
      <c r="J34" s="7">
        <v>77.5</v>
      </c>
      <c r="K34" s="8">
        <v>84.6</v>
      </c>
      <c r="L34" s="9"/>
      <c r="M34" s="10">
        <f>K34*L34</f>
        <v>0</v>
      </c>
    </row>
    <row r="35" spans="1:13" ht="75" customHeight="1" x14ac:dyDescent="0.2">
      <c r="A35" s="3"/>
      <c r="B35" s="4" t="s">
        <v>386</v>
      </c>
      <c r="C35" s="3" t="s">
        <v>387</v>
      </c>
      <c r="D35" s="4" t="s">
        <v>352</v>
      </c>
      <c r="E35" s="5">
        <v>5</v>
      </c>
      <c r="F35" s="3" t="s">
        <v>388</v>
      </c>
      <c r="G35" s="3" t="s">
        <v>383</v>
      </c>
      <c r="H35" s="6" t="s">
        <v>291</v>
      </c>
      <c r="I35" s="7">
        <v>146.99</v>
      </c>
      <c r="J35" s="7">
        <v>73.5</v>
      </c>
      <c r="K35" s="8">
        <v>81.8</v>
      </c>
      <c r="L35" s="9"/>
      <c r="M35" s="10">
        <f>K35*L35</f>
        <v>0</v>
      </c>
    </row>
    <row r="36" spans="1:13" ht="75" customHeight="1" x14ac:dyDescent="0.2">
      <c r="A36" s="3"/>
      <c r="B36" s="4" t="s">
        <v>386</v>
      </c>
      <c r="C36" s="3" t="s">
        <v>389</v>
      </c>
      <c r="D36" s="4" t="s">
        <v>355</v>
      </c>
      <c r="E36" s="5">
        <v>12</v>
      </c>
      <c r="F36" s="3" t="s">
        <v>390</v>
      </c>
      <c r="G36" s="3" t="s">
        <v>383</v>
      </c>
      <c r="H36" s="6" t="s">
        <v>291</v>
      </c>
      <c r="I36" s="7">
        <v>146.99</v>
      </c>
      <c r="J36" s="7">
        <v>73.5</v>
      </c>
      <c r="K36" s="8">
        <v>81.8</v>
      </c>
      <c r="L36" s="9"/>
      <c r="M36" s="10">
        <f>K36*L36</f>
        <v>0</v>
      </c>
    </row>
    <row r="37" spans="1:13" ht="75" customHeight="1" x14ac:dyDescent="0.2">
      <c r="A37" s="3"/>
      <c r="B37" s="4" t="s">
        <v>386</v>
      </c>
      <c r="C37" s="3" t="s">
        <v>391</v>
      </c>
      <c r="D37" s="4" t="s">
        <v>288</v>
      </c>
      <c r="E37" s="5">
        <v>12</v>
      </c>
      <c r="F37" s="3" t="s">
        <v>392</v>
      </c>
      <c r="G37" s="3" t="s">
        <v>290</v>
      </c>
      <c r="H37" s="6" t="s">
        <v>291</v>
      </c>
      <c r="I37" s="7">
        <v>146.99</v>
      </c>
      <c r="J37" s="7">
        <v>73.5</v>
      </c>
      <c r="K37" s="8">
        <v>81.8</v>
      </c>
      <c r="L37" s="9"/>
      <c r="M37" s="10">
        <f>K37*L37</f>
        <v>0</v>
      </c>
    </row>
    <row r="38" spans="1:13" ht="75" customHeight="1" x14ac:dyDescent="0.2">
      <c r="A38" s="3"/>
      <c r="B38" s="4" t="s">
        <v>393</v>
      </c>
      <c r="C38" s="3" t="s">
        <v>394</v>
      </c>
      <c r="D38" s="4" t="s">
        <v>361</v>
      </c>
      <c r="E38" s="5">
        <v>1</v>
      </c>
      <c r="F38" s="3" t="s">
        <v>395</v>
      </c>
      <c r="G38" s="3" t="s">
        <v>383</v>
      </c>
      <c r="H38" s="6" t="s">
        <v>291</v>
      </c>
      <c r="I38" s="7">
        <v>158.99</v>
      </c>
      <c r="J38" s="7">
        <v>79.5</v>
      </c>
      <c r="K38" s="8">
        <v>82.6</v>
      </c>
      <c r="L38" s="9"/>
      <c r="M38" s="10">
        <f>K38*L38</f>
        <v>0</v>
      </c>
    </row>
    <row r="39" spans="1:13" ht="75" customHeight="1" x14ac:dyDescent="0.2">
      <c r="A39" s="3"/>
      <c r="B39" s="4" t="s">
        <v>396</v>
      </c>
      <c r="C39" s="3" t="s">
        <v>397</v>
      </c>
      <c r="D39" s="4" t="s">
        <v>355</v>
      </c>
      <c r="E39" s="5">
        <v>2</v>
      </c>
      <c r="F39" s="3" t="s">
        <v>398</v>
      </c>
      <c r="G39" s="3" t="s">
        <v>290</v>
      </c>
      <c r="H39" s="6" t="s">
        <v>291</v>
      </c>
      <c r="I39" s="7">
        <v>122.99</v>
      </c>
      <c r="J39" s="7">
        <v>61.5</v>
      </c>
      <c r="K39" s="8">
        <v>66.599999999999994</v>
      </c>
      <c r="L39" s="9"/>
      <c r="M39" s="10">
        <f>K39*L39</f>
        <v>0</v>
      </c>
    </row>
    <row r="40" spans="1:13" ht="75" customHeight="1" x14ac:dyDescent="0.2">
      <c r="A40" s="3"/>
      <c r="B40" s="4" t="s">
        <v>396</v>
      </c>
      <c r="C40" s="3" t="s">
        <v>399</v>
      </c>
      <c r="D40" s="4" t="s">
        <v>358</v>
      </c>
      <c r="E40" s="5">
        <v>9</v>
      </c>
      <c r="F40" s="3" t="s">
        <v>400</v>
      </c>
      <c r="G40" s="3" t="s">
        <v>290</v>
      </c>
      <c r="H40" s="6" t="s">
        <v>291</v>
      </c>
      <c r="I40" s="7">
        <v>122.99</v>
      </c>
      <c r="J40" s="7">
        <v>61.5</v>
      </c>
      <c r="K40" s="8">
        <v>66.599999999999994</v>
      </c>
      <c r="L40" s="9"/>
      <c r="M40" s="10">
        <f>K40*L40</f>
        <v>0</v>
      </c>
    </row>
    <row r="41" spans="1:13" ht="75" customHeight="1" x14ac:dyDescent="0.2">
      <c r="A41" s="3"/>
      <c r="B41" s="4" t="s">
        <v>396</v>
      </c>
      <c r="C41" s="3" t="s">
        <v>401</v>
      </c>
      <c r="D41" s="4" t="s">
        <v>361</v>
      </c>
      <c r="E41" s="5">
        <v>8</v>
      </c>
      <c r="F41" s="3" t="s">
        <v>402</v>
      </c>
      <c r="G41" s="3" t="s">
        <v>290</v>
      </c>
      <c r="H41" s="6" t="s">
        <v>291</v>
      </c>
      <c r="I41" s="7">
        <v>122.99</v>
      </c>
      <c r="J41" s="7">
        <v>61.5</v>
      </c>
      <c r="K41" s="8">
        <v>66.599999999999994</v>
      </c>
      <c r="L41" s="9"/>
      <c r="M41" s="10">
        <f>K41*L41</f>
        <v>0</v>
      </c>
    </row>
    <row r="42" spans="1:13" ht="75" customHeight="1" x14ac:dyDescent="0.2">
      <c r="A42" s="3"/>
      <c r="B42" s="4" t="s">
        <v>396</v>
      </c>
      <c r="C42" s="3" t="s">
        <v>403</v>
      </c>
      <c r="D42" s="4" t="s">
        <v>288</v>
      </c>
      <c r="E42" s="5">
        <v>7</v>
      </c>
      <c r="F42" s="3" t="s">
        <v>404</v>
      </c>
      <c r="G42" s="3" t="s">
        <v>290</v>
      </c>
      <c r="H42" s="6" t="s">
        <v>291</v>
      </c>
      <c r="I42" s="7">
        <v>122.99</v>
      </c>
      <c r="J42" s="7">
        <v>61.5</v>
      </c>
      <c r="K42" s="8">
        <v>66.599999999999994</v>
      </c>
      <c r="L42" s="9"/>
      <c r="M42" s="10">
        <f>K42*L42</f>
        <v>0</v>
      </c>
    </row>
    <row r="43" spans="1:13" ht="75" customHeight="1" x14ac:dyDescent="0.2">
      <c r="A43" s="3"/>
      <c r="B43" s="4" t="s">
        <v>396</v>
      </c>
      <c r="C43" s="3" t="s">
        <v>405</v>
      </c>
      <c r="D43" s="4" t="s">
        <v>339</v>
      </c>
      <c r="E43" s="5">
        <v>47</v>
      </c>
      <c r="F43" s="3" t="s">
        <v>406</v>
      </c>
      <c r="G43" s="3" t="s">
        <v>290</v>
      </c>
      <c r="H43" s="6" t="s">
        <v>291</v>
      </c>
      <c r="I43" s="7">
        <v>122.99</v>
      </c>
      <c r="J43" s="7">
        <v>61.5</v>
      </c>
      <c r="K43" s="8">
        <v>66.599999999999994</v>
      </c>
      <c r="L43" s="9"/>
      <c r="M43" s="10">
        <f>K43*L43</f>
        <v>0</v>
      </c>
    </row>
    <row r="44" spans="1:13" ht="75" customHeight="1" x14ac:dyDescent="0.2">
      <c r="A44" s="3"/>
      <c r="B44" s="4" t="s">
        <v>396</v>
      </c>
      <c r="C44" s="3" t="s">
        <v>407</v>
      </c>
      <c r="D44" s="4" t="s">
        <v>314</v>
      </c>
      <c r="E44" s="5">
        <v>25</v>
      </c>
      <c r="F44" s="3" t="s">
        <v>408</v>
      </c>
      <c r="G44" s="3" t="s">
        <v>290</v>
      </c>
      <c r="H44" s="6" t="s">
        <v>291</v>
      </c>
      <c r="I44" s="7">
        <v>122.99</v>
      </c>
      <c r="J44" s="7">
        <v>61.5</v>
      </c>
      <c r="K44" s="8">
        <v>66.599999999999994</v>
      </c>
      <c r="L44" s="9"/>
      <c r="M44" s="10">
        <f>K44*L44</f>
        <v>0</v>
      </c>
    </row>
    <row r="45" spans="1:13" ht="75" customHeight="1" x14ac:dyDescent="0.2">
      <c r="A45" s="3"/>
      <c r="B45" s="4" t="s">
        <v>396</v>
      </c>
      <c r="C45" s="3" t="s">
        <v>409</v>
      </c>
      <c r="D45" s="4" t="s">
        <v>320</v>
      </c>
      <c r="E45" s="5">
        <v>41</v>
      </c>
      <c r="F45" s="3" t="s">
        <v>410</v>
      </c>
      <c r="G45" s="3" t="s">
        <v>290</v>
      </c>
      <c r="H45" s="6" t="s">
        <v>291</v>
      </c>
      <c r="I45" s="7">
        <v>122.99</v>
      </c>
      <c r="J45" s="7">
        <v>61.5</v>
      </c>
      <c r="K45" s="8">
        <v>66.599999999999994</v>
      </c>
      <c r="L45" s="9"/>
      <c r="M45" s="10">
        <f>K45*L45</f>
        <v>0</v>
      </c>
    </row>
    <row r="46" spans="1:13" ht="75" customHeight="1" x14ac:dyDescent="0.2">
      <c r="A46" s="3"/>
      <c r="B46" s="4" t="s">
        <v>396</v>
      </c>
      <c r="C46" s="3" t="s">
        <v>411</v>
      </c>
      <c r="D46" s="4" t="s">
        <v>323</v>
      </c>
      <c r="E46" s="5">
        <v>31</v>
      </c>
      <c r="F46" s="3" t="s">
        <v>412</v>
      </c>
      <c r="G46" s="3" t="s">
        <v>290</v>
      </c>
      <c r="H46" s="6" t="s">
        <v>291</v>
      </c>
      <c r="I46" s="7">
        <v>122.99</v>
      </c>
      <c r="J46" s="7">
        <v>61.5</v>
      </c>
      <c r="K46" s="8">
        <v>66.599999999999994</v>
      </c>
      <c r="L46" s="9"/>
      <c r="M46" s="10">
        <f>K46*L46</f>
        <v>0</v>
      </c>
    </row>
    <row r="47" spans="1:13" ht="75" customHeight="1" x14ac:dyDescent="0.2">
      <c r="A47" s="3"/>
      <c r="B47" s="4" t="s">
        <v>396</v>
      </c>
      <c r="C47" s="3" t="s">
        <v>413</v>
      </c>
      <c r="D47" s="4" t="s">
        <v>326</v>
      </c>
      <c r="E47" s="5">
        <v>1</v>
      </c>
      <c r="F47" s="3" t="s">
        <v>414</v>
      </c>
      <c r="G47" s="3" t="s">
        <v>290</v>
      </c>
      <c r="H47" s="6" t="s">
        <v>291</v>
      </c>
      <c r="I47" s="7">
        <v>122.99</v>
      </c>
      <c r="J47" s="7">
        <v>61.5</v>
      </c>
      <c r="K47" s="8">
        <v>66.599999999999994</v>
      </c>
      <c r="L47" s="9"/>
      <c r="M47" s="10">
        <f>K47*L47</f>
        <v>0</v>
      </c>
    </row>
    <row r="48" spans="1:13" ht="75" customHeight="1" x14ac:dyDescent="0.2">
      <c r="A48" s="3"/>
      <c r="B48" s="4" t="s">
        <v>415</v>
      </c>
      <c r="C48" s="3" t="s">
        <v>416</v>
      </c>
      <c r="D48" s="4" t="s">
        <v>378</v>
      </c>
      <c r="E48" s="5">
        <v>16</v>
      </c>
      <c r="F48" s="3" t="s">
        <v>417</v>
      </c>
      <c r="G48" s="3" t="s">
        <v>290</v>
      </c>
      <c r="H48" s="6" t="s">
        <v>291</v>
      </c>
      <c r="I48" s="7">
        <v>130</v>
      </c>
      <c r="J48" s="7">
        <v>65</v>
      </c>
      <c r="K48" s="8">
        <v>76.3</v>
      </c>
      <c r="L48" s="9"/>
      <c r="M48" s="10">
        <f>K48*L48</f>
        <v>0</v>
      </c>
    </row>
    <row r="49" spans="1:13" ht="75" customHeight="1" x14ac:dyDescent="0.2">
      <c r="A49" s="3"/>
      <c r="B49" s="4" t="s">
        <v>418</v>
      </c>
      <c r="C49" s="3" t="s">
        <v>419</v>
      </c>
      <c r="D49" s="4" t="s">
        <v>299</v>
      </c>
      <c r="E49" s="5">
        <v>20</v>
      </c>
      <c r="F49" s="3" t="s">
        <v>420</v>
      </c>
      <c r="G49" s="3" t="s">
        <v>290</v>
      </c>
      <c r="H49" s="6" t="s">
        <v>291</v>
      </c>
      <c r="I49" s="7">
        <v>134.99</v>
      </c>
      <c r="J49" s="7">
        <v>67.5</v>
      </c>
      <c r="K49" s="8">
        <v>76.8</v>
      </c>
      <c r="L49" s="9"/>
      <c r="M49" s="10">
        <f>K49*L49</f>
        <v>0</v>
      </c>
    </row>
    <row r="50" spans="1:13" ht="75" customHeight="1" x14ac:dyDescent="0.2">
      <c r="A50" s="3"/>
      <c r="B50" s="4" t="s">
        <v>418</v>
      </c>
      <c r="C50" s="3" t="s">
        <v>421</v>
      </c>
      <c r="D50" s="4" t="s">
        <v>308</v>
      </c>
      <c r="E50" s="5">
        <v>55</v>
      </c>
      <c r="F50" s="3" t="s">
        <v>422</v>
      </c>
      <c r="G50" s="3" t="s">
        <v>290</v>
      </c>
      <c r="H50" s="6" t="s">
        <v>291</v>
      </c>
      <c r="I50" s="7">
        <v>134.99</v>
      </c>
      <c r="J50" s="7">
        <v>67.5</v>
      </c>
      <c r="K50" s="8">
        <v>76.8</v>
      </c>
      <c r="L50" s="9"/>
      <c r="M50" s="10">
        <f>K50*L50</f>
        <v>0</v>
      </c>
    </row>
    <row r="51" spans="1:13" ht="75" customHeight="1" x14ac:dyDescent="0.2">
      <c r="A51" s="3"/>
      <c r="B51" s="4" t="s">
        <v>423</v>
      </c>
      <c r="C51" s="3" t="s">
        <v>424</v>
      </c>
      <c r="D51" s="4" t="s">
        <v>352</v>
      </c>
      <c r="E51" s="5">
        <v>1</v>
      </c>
      <c r="F51" s="3" t="s">
        <v>425</v>
      </c>
      <c r="G51" s="3" t="s">
        <v>290</v>
      </c>
      <c r="H51" s="6" t="s">
        <v>291</v>
      </c>
      <c r="I51" s="7">
        <v>134.99</v>
      </c>
      <c r="J51" s="7">
        <v>67.5</v>
      </c>
      <c r="K51" s="8">
        <v>72.599999999999994</v>
      </c>
      <c r="L51" s="9"/>
      <c r="M51" s="10">
        <f>K51*L51</f>
        <v>0</v>
      </c>
    </row>
    <row r="52" spans="1:13" ht="75" customHeight="1" x14ac:dyDescent="0.2">
      <c r="A52" s="3"/>
      <c r="B52" s="4" t="s">
        <v>423</v>
      </c>
      <c r="C52" s="3" t="s">
        <v>426</v>
      </c>
      <c r="D52" s="4" t="s">
        <v>320</v>
      </c>
      <c r="E52" s="5">
        <v>4</v>
      </c>
      <c r="F52" s="3" t="s">
        <v>427</v>
      </c>
      <c r="G52" s="3" t="s">
        <v>290</v>
      </c>
      <c r="H52" s="6" t="s">
        <v>291</v>
      </c>
      <c r="I52" s="7">
        <v>134.99</v>
      </c>
      <c r="J52" s="7">
        <v>67.5</v>
      </c>
      <c r="K52" s="8">
        <v>72.599999999999994</v>
      </c>
      <c r="L52" s="9"/>
      <c r="M52" s="10">
        <f>K52*L52</f>
        <v>0</v>
      </c>
    </row>
    <row r="53" spans="1:13" ht="75" customHeight="1" x14ac:dyDescent="0.2">
      <c r="A53" s="3"/>
      <c r="B53" s="4" t="s">
        <v>423</v>
      </c>
      <c r="C53" s="3" t="s">
        <v>428</v>
      </c>
      <c r="D53" s="4" t="s">
        <v>378</v>
      </c>
      <c r="E53" s="5">
        <v>2</v>
      </c>
      <c r="F53" s="3" t="s">
        <v>429</v>
      </c>
      <c r="G53" s="3" t="s">
        <v>290</v>
      </c>
      <c r="H53" s="6" t="s">
        <v>291</v>
      </c>
      <c r="I53" s="7">
        <v>134.99</v>
      </c>
      <c r="J53" s="7">
        <v>67.5</v>
      </c>
      <c r="K53" s="8">
        <v>72.599999999999994</v>
      </c>
      <c r="L53" s="9"/>
      <c r="M53" s="10">
        <f>K53*L53</f>
        <v>0</v>
      </c>
    </row>
    <row r="54" spans="1:13" ht="75" customHeight="1" x14ac:dyDescent="0.2">
      <c r="A54" s="3"/>
      <c r="B54" s="4" t="s">
        <v>430</v>
      </c>
      <c r="C54" s="3" t="s">
        <v>431</v>
      </c>
      <c r="D54" s="4" t="s">
        <v>361</v>
      </c>
      <c r="E54" s="5">
        <v>1</v>
      </c>
      <c r="F54" s="3" t="s">
        <v>432</v>
      </c>
      <c r="G54" s="3" t="s">
        <v>350</v>
      </c>
      <c r="H54" s="6" t="s">
        <v>291</v>
      </c>
      <c r="I54" s="7">
        <v>122.99</v>
      </c>
      <c r="J54" s="7">
        <v>61.5</v>
      </c>
      <c r="K54" s="8">
        <v>74</v>
      </c>
      <c r="L54" s="9"/>
      <c r="M54" s="10">
        <f>K54*L54</f>
        <v>0</v>
      </c>
    </row>
    <row r="55" spans="1:13" ht="75" customHeight="1" x14ac:dyDescent="0.2">
      <c r="A55" s="3"/>
      <c r="B55" s="4" t="s">
        <v>433</v>
      </c>
      <c r="C55" s="3" t="s">
        <v>434</v>
      </c>
      <c r="D55" s="4" t="s">
        <v>352</v>
      </c>
      <c r="E55" s="5">
        <v>7</v>
      </c>
      <c r="F55" s="3" t="s">
        <v>435</v>
      </c>
      <c r="G55" s="3" t="s">
        <v>290</v>
      </c>
      <c r="H55" s="6" t="s">
        <v>291</v>
      </c>
      <c r="I55" s="7">
        <v>130</v>
      </c>
      <c r="J55" s="7">
        <v>65</v>
      </c>
      <c r="K55" s="8">
        <v>72.3</v>
      </c>
      <c r="L55" s="9"/>
      <c r="M55" s="10">
        <f>K55*L55</f>
        <v>0</v>
      </c>
    </row>
    <row r="56" spans="1:13" ht="75" customHeight="1" x14ac:dyDescent="0.2">
      <c r="A56" s="3"/>
      <c r="B56" s="4" t="s">
        <v>433</v>
      </c>
      <c r="C56" s="3" t="s">
        <v>436</v>
      </c>
      <c r="D56" s="4" t="s">
        <v>355</v>
      </c>
      <c r="E56" s="5">
        <v>5</v>
      </c>
      <c r="F56" s="3" t="s">
        <v>437</v>
      </c>
      <c r="G56" s="3" t="s">
        <v>290</v>
      </c>
      <c r="H56" s="6" t="s">
        <v>291</v>
      </c>
      <c r="I56" s="7">
        <v>130</v>
      </c>
      <c r="J56" s="7">
        <v>65</v>
      </c>
      <c r="K56" s="8">
        <v>72.3</v>
      </c>
      <c r="L56" s="9"/>
      <c r="M56" s="10">
        <f>K56*L56</f>
        <v>0</v>
      </c>
    </row>
    <row r="57" spans="1:13" ht="75" customHeight="1" x14ac:dyDescent="0.2">
      <c r="A57" s="3"/>
      <c r="B57" s="4" t="s">
        <v>438</v>
      </c>
      <c r="C57" s="3" t="s">
        <v>439</v>
      </c>
      <c r="D57" s="4" t="s">
        <v>339</v>
      </c>
      <c r="E57" s="5">
        <v>4</v>
      </c>
      <c r="F57" s="3" t="s">
        <v>440</v>
      </c>
      <c r="G57" s="3" t="s">
        <v>350</v>
      </c>
      <c r="H57" s="6" t="s">
        <v>291</v>
      </c>
      <c r="I57" s="7">
        <v>0</v>
      </c>
      <c r="J57" s="7">
        <v>0</v>
      </c>
      <c r="K57" s="8">
        <v>72.8</v>
      </c>
      <c r="L57" s="9"/>
      <c r="M57" s="10">
        <f>K57*L57</f>
        <v>0</v>
      </c>
    </row>
    <row r="58" spans="1:13" ht="75" customHeight="1" x14ac:dyDescent="0.2">
      <c r="A58" s="3"/>
      <c r="B58" s="4" t="s">
        <v>438</v>
      </c>
      <c r="C58" s="3" t="s">
        <v>441</v>
      </c>
      <c r="D58" s="4" t="s">
        <v>367</v>
      </c>
      <c r="E58" s="5">
        <v>6</v>
      </c>
      <c r="F58" s="3" t="s">
        <v>442</v>
      </c>
      <c r="G58" s="3" t="s">
        <v>350</v>
      </c>
      <c r="H58" s="6" t="s">
        <v>291</v>
      </c>
      <c r="I58" s="7">
        <v>0</v>
      </c>
      <c r="J58" s="7">
        <v>0</v>
      </c>
      <c r="K58" s="8">
        <v>72.8</v>
      </c>
      <c r="L58" s="9"/>
      <c r="M58" s="10">
        <f>K58*L58</f>
        <v>0</v>
      </c>
    </row>
    <row r="59" spans="1:13" ht="75" customHeight="1" x14ac:dyDescent="0.2">
      <c r="A59" s="3"/>
      <c r="B59" s="4" t="s">
        <v>438</v>
      </c>
      <c r="C59" s="3" t="s">
        <v>443</v>
      </c>
      <c r="D59" s="4" t="s">
        <v>305</v>
      </c>
      <c r="E59" s="5">
        <v>1</v>
      </c>
      <c r="F59" s="3" t="s">
        <v>444</v>
      </c>
      <c r="G59" s="3" t="s">
        <v>350</v>
      </c>
      <c r="H59" s="6" t="s">
        <v>291</v>
      </c>
      <c r="I59" s="7">
        <v>0</v>
      </c>
      <c r="J59" s="7">
        <v>0</v>
      </c>
      <c r="K59" s="8">
        <v>72.8</v>
      </c>
      <c r="L59" s="9"/>
      <c r="M59" s="10">
        <f>K59*L59</f>
        <v>0</v>
      </c>
    </row>
    <row r="60" spans="1:13" ht="75" customHeight="1" x14ac:dyDescent="0.2">
      <c r="A60" s="3"/>
      <c r="B60" s="4" t="s">
        <v>438</v>
      </c>
      <c r="C60" s="3" t="s">
        <v>445</v>
      </c>
      <c r="D60" s="4" t="s">
        <v>308</v>
      </c>
      <c r="E60" s="5">
        <v>2</v>
      </c>
      <c r="F60" s="3" t="s">
        <v>446</v>
      </c>
      <c r="G60" s="3" t="s">
        <v>350</v>
      </c>
      <c r="H60" s="6" t="s">
        <v>291</v>
      </c>
      <c r="I60" s="7">
        <v>0</v>
      </c>
      <c r="J60" s="7">
        <v>0</v>
      </c>
      <c r="K60" s="8">
        <v>72.8</v>
      </c>
      <c r="L60" s="9"/>
      <c r="M60" s="10">
        <f>K60*L60</f>
        <v>0</v>
      </c>
    </row>
    <row r="61" spans="1:13" ht="75" customHeight="1" x14ac:dyDescent="0.2">
      <c r="A61" s="3"/>
      <c r="B61" s="4" t="s">
        <v>447</v>
      </c>
      <c r="C61" s="3" t="s">
        <v>448</v>
      </c>
      <c r="D61" s="4" t="s">
        <v>323</v>
      </c>
      <c r="E61" s="5">
        <v>1</v>
      </c>
      <c r="F61" s="3" t="s">
        <v>449</v>
      </c>
      <c r="G61" s="3" t="s">
        <v>290</v>
      </c>
      <c r="H61" s="6" t="s">
        <v>291</v>
      </c>
      <c r="I61" s="7">
        <v>134.99</v>
      </c>
      <c r="J61" s="7">
        <v>67.5</v>
      </c>
      <c r="K61" s="8">
        <v>72.8</v>
      </c>
      <c r="L61" s="9"/>
      <c r="M61" s="10">
        <f>K61*L61</f>
        <v>0</v>
      </c>
    </row>
    <row r="62" spans="1:13" ht="75" customHeight="1" x14ac:dyDescent="0.2">
      <c r="A62" s="3"/>
      <c r="B62" s="4" t="s">
        <v>447</v>
      </c>
      <c r="C62" s="3" t="s">
        <v>450</v>
      </c>
      <c r="D62" s="4" t="s">
        <v>326</v>
      </c>
      <c r="E62" s="5">
        <v>2</v>
      </c>
      <c r="F62" s="3" t="s">
        <v>451</v>
      </c>
      <c r="G62" s="3" t="s">
        <v>290</v>
      </c>
      <c r="H62" s="6" t="s">
        <v>291</v>
      </c>
      <c r="I62" s="7">
        <v>134.99</v>
      </c>
      <c r="J62" s="7">
        <v>67.5</v>
      </c>
      <c r="K62" s="8">
        <v>72.8</v>
      </c>
      <c r="L62" s="9"/>
      <c r="M62" s="10">
        <f>K62*L62</f>
        <v>0</v>
      </c>
    </row>
    <row r="63" spans="1:13" ht="75" customHeight="1" x14ac:dyDescent="0.2">
      <c r="A63" s="3"/>
      <c r="B63" s="4" t="s">
        <v>452</v>
      </c>
      <c r="C63" s="3" t="s">
        <v>453</v>
      </c>
      <c r="D63" s="4" t="s">
        <v>288</v>
      </c>
      <c r="E63" s="5">
        <v>1</v>
      </c>
      <c r="F63" s="3" t="s">
        <v>454</v>
      </c>
      <c r="G63" s="3" t="s">
        <v>290</v>
      </c>
      <c r="H63" s="6" t="s">
        <v>291</v>
      </c>
      <c r="I63" s="7">
        <v>130</v>
      </c>
      <c r="J63" s="7">
        <v>65</v>
      </c>
      <c r="K63" s="8">
        <v>83.4</v>
      </c>
      <c r="L63" s="9"/>
      <c r="M63" s="10">
        <f>K63*L63</f>
        <v>0</v>
      </c>
    </row>
    <row r="64" spans="1:13" ht="75" customHeight="1" x14ac:dyDescent="0.2">
      <c r="A64" s="3"/>
      <c r="B64" s="4" t="s">
        <v>455</v>
      </c>
      <c r="C64" s="3" t="s">
        <v>456</v>
      </c>
      <c r="D64" s="4" t="s">
        <v>302</v>
      </c>
      <c r="E64" s="5">
        <v>4</v>
      </c>
      <c r="F64" s="3" t="s">
        <v>457</v>
      </c>
      <c r="G64" s="3" t="s">
        <v>290</v>
      </c>
      <c r="H64" s="6" t="s">
        <v>291</v>
      </c>
      <c r="I64" s="7">
        <v>130</v>
      </c>
      <c r="J64" s="7">
        <v>65</v>
      </c>
      <c r="K64" s="8">
        <v>84.5</v>
      </c>
      <c r="L64" s="9"/>
      <c r="M64" s="10">
        <f>K64*L64</f>
        <v>0</v>
      </c>
    </row>
    <row r="65" spans="1:13" ht="75" customHeight="1" x14ac:dyDescent="0.2">
      <c r="A65" s="3"/>
      <c r="B65" s="4" t="s">
        <v>455</v>
      </c>
      <c r="C65" s="3" t="s">
        <v>458</v>
      </c>
      <c r="D65" s="4" t="s">
        <v>314</v>
      </c>
      <c r="E65" s="5">
        <v>9</v>
      </c>
      <c r="F65" s="3" t="s">
        <v>459</v>
      </c>
      <c r="G65" s="3" t="s">
        <v>290</v>
      </c>
      <c r="H65" s="6" t="s">
        <v>291</v>
      </c>
      <c r="I65" s="7">
        <v>130</v>
      </c>
      <c r="J65" s="7">
        <v>65</v>
      </c>
      <c r="K65" s="8">
        <v>84.5</v>
      </c>
      <c r="L65" s="9"/>
      <c r="M65" s="10">
        <f>K65*L65</f>
        <v>0</v>
      </c>
    </row>
    <row r="66" spans="1:13" ht="75" customHeight="1" x14ac:dyDescent="0.2">
      <c r="A66" s="3"/>
      <c r="B66" s="4" t="s">
        <v>460</v>
      </c>
      <c r="C66" s="3" t="s">
        <v>461</v>
      </c>
      <c r="D66" s="4" t="s">
        <v>326</v>
      </c>
      <c r="E66" s="5">
        <v>1</v>
      </c>
      <c r="F66" s="3" t="s">
        <v>462</v>
      </c>
      <c r="G66" s="3" t="s">
        <v>290</v>
      </c>
      <c r="H66" s="6" t="s">
        <v>291</v>
      </c>
      <c r="I66" s="7">
        <v>130</v>
      </c>
      <c r="J66" s="7">
        <v>65</v>
      </c>
      <c r="K66" s="8">
        <v>76.5</v>
      </c>
      <c r="L66" s="9"/>
      <c r="M66" s="10">
        <f>K66*L66</f>
        <v>0</v>
      </c>
    </row>
    <row r="67" spans="1:13" ht="75" customHeight="1" x14ac:dyDescent="0.2">
      <c r="A67" s="3"/>
      <c r="B67" s="4" t="s">
        <v>463</v>
      </c>
      <c r="C67" s="3" t="s">
        <v>464</v>
      </c>
      <c r="D67" s="4" t="s">
        <v>308</v>
      </c>
      <c r="E67" s="5">
        <v>22</v>
      </c>
      <c r="F67" s="3" t="s">
        <v>465</v>
      </c>
      <c r="G67" s="3" t="s">
        <v>290</v>
      </c>
      <c r="H67" s="6" t="s">
        <v>291</v>
      </c>
      <c r="I67" s="7">
        <v>130</v>
      </c>
      <c r="J67" s="7">
        <v>65</v>
      </c>
      <c r="K67" s="8">
        <v>63.3</v>
      </c>
      <c r="L67" s="9"/>
      <c r="M67" s="10">
        <f>K67*L67</f>
        <v>0</v>
      </c>
    </row>
    <row r="68" spans="1:13" ht="75" customHeight="1" x14ac:dyDescent="0.2">
      <c r="A68" s="3"/>
      <c r="B68" s="4" t="s">
        <v>466</v>
      </c>
      <c r="C68" s="3" t="s">
        <v>467</v>
      </c>
      <c r="D68" s="4" t="s">
        <v>288</v>
      </c>
      <c r="E68" s="5">
        <v>1</v>
      </c>
      <c r="F68" s="3" t="s">
        <v>468</v>
      </c>
      <c r="G68" s="3" t="s">
        <v>290</v>
      </c>
      <c r="H68" s="6" t="s">
        <v>291</v>
      </c>
      <c r="I68" s="7">
        <v>130</v>
      </c>
      <c r="J68" s="7">
        <v>65</v>
      </c>
      <c r="K68" s="8">
        <v>64.5</v>
      </c>
      <c r="L68" s="9"/>
      <c r="M68" s="10">
        <f>K68*L68</f>
        <v>0</v>
      </c>
    </row>
    <row r="69" spans="1:13" ht="75" customHeight="1" x14ac:dyDescent="0.2">
      <c r="A69" s="3"/>
      <c r="B69" s="4" t="s">
        <v>466</v>
      </c>
      <c r="C69" s="3" t="s">
        <v>469</v>
      </c>
      <c r="D69" s="4" t="s">
        <v>296</v>
      </c>
      <c r="E69" s="5">
        <v>1</v>
      </c>
      <c r="F69" s="3" t="s">
        <v>470</v>
      </c>
      <c r="G69" s="3" t="s">
        <v>290</v>
      </c>
      <c r="H69" s="6" t="s">
        <v>291</v>
      </c>
      <c r="I69" s="7">
        <v>130</v>
      </c>
      <c r="J69" s="7">
        <v>65</v>
      </c>
      <c r="K69" s="8">
        <v>64.5</v>
      </c>
      <c r="L69" s="9"/>
      <c r="M69" s="10">
        <f>K69*L69</f>
        <v>0</v>
      </c>
    </row>
    <row r="70" spans="1:13" ht="75" customHeight="1" x14ac:dyDescent="0.2">
      <c r="A70" s="3"/>
      <c r="B70" s="4" t="s">
        <v>466</v>
      </c>
      <c r="C70" s="3" t="s">
        <v>471</v>
      </c>
      <c r="D70" s="4" t="s">
        <v>299</v>
      </c>
      <c r="E70" s="5">
        <v>3</v>
      </c>
      <c r="F70" s="3" t="s">
        <v>472</v>
      </c>
      <c r="G70" s="3" t="s">
        <v>290</v>
      </c>
      <c r="H70" s="6" t="s">
        <v>291</v>
      </c>
      <c r="I70" s="7">
        <v>130</v>
      </c>
      <c r="J70" s="7">
        <v>65</v>
      </c>
      <c r="K70" s="8">
        <v>64.5</v>
      </c>
      <c r="L70" s="9"/>
      <c r="M70" s="10">
        <f>K70*L70</f>
        <v>0</v>
      </c>
    </row>
    <row r="71" spans="1:13" ht="75" customHeight="1" x14ac:dyDescent="0.2">
      <c r="A71" s="3"/>
      <c r="B71" s="4" t="s">
        <v>466</v>
      </c>
      <c r="C71" s="3" t="s">
        <v>473</v>
      </c>
      <c r="D71" s="4" t="s">
        <v>302</v>
      </c>
      <c r="E71" s="5">
        <v>1</v>
      </c>
      <c r="F71" s="3" t="s">
        <v>474</v>
      </c>
      <c r="G71" s="3" t="s">
        <v>290</v>
      </c>
      <c r="H71" s="6" t="s">
        <v>291</v>
      </c>
      <c r="I71" s="7">
        <v>130</v>
      </c>
      <c r="J71" s="7">
        <v>65</v>
      </c>
      <c r="K71" s="8">
        <v>64.5</v>
      </c>
      <c r="L71" s="9"/>
      <c r="M71" s="10">
        <f>K71*L71</f>
        <v>0</v>
      </c>
    </row>
    <row r="72" spans="1:13" ht="75" customHeight="1" x14ac:dyDescent="0.2">
      <c r="A72" s="3"/>
      <c r="B72" s="4" t="s">
        <v>466</v>
      </c>
      <c r="C72" s="3" t="s">
        <v>475</v>
      </c>
      <c r="D72" s="4" t="s">
        <v>314</v>
      </c>
      <c r="E72" s="5">
        <v>9</v>
      </c>
      <c r="F72" s="3" t="s">
        <v>476</v>
      </c>
      <c r="G72" s="3" t="s">
        <v>290</v>
      </c>
      <c r="H72" s="6" t="s">
        <v>291</v>
      </c>
      <c r="I72" s="7">
        <v>130</v>
      </c>
      <c r="J72" s="7">
        <v>65</v>
      </c>
      <c r="K72" s="8">
        <v>64.5</v>
      </c>
      <c r="L72" s="9"/>
      <c r="M72" s="10">
        <f>K72*L72</f>
        <v>0</v>
      </c>
    </row>
    <row r="73" spans="1:13" ht="75" customHeight="1" x14ac:dyDescent="0.2">
      <c r="A73" s="3"/>
      <c r="B73" s="4" t="s">
        <v>477</v>
      </c>
      <c r="C73" s="3" t="s">
        <v>478</v>
      </c>
      <c r="D73" s="4" t="s">
        <v>339</v>
      </c>
      <c r="E73" s="5">
        <v>48</v>
      </c>
      <c r="F73" s="3" t="s">
        <v>479</v>
      </c>
      <c r="G73" s="3" t="s">
        <v>290</v>
      </c>
      <c r="H73" s="6" t="s">
        <v>291</v>
      </c>
      <c r="I73" s="7">
        <v>130</v>
      </c>
      <c r="J73" s="7">
        <v>65</v>
      </c>
      <c r="K73" s="8">
        <v>77.3</v>
      </c>
      <c r="L73" s="9"/>
      <c r="M73" s="10">
        <f>K73*L73</f>
        <v>0</v>
      </c>
    </row>
    <row r="74" spans="1:13" ht="75" customHeight="1" x14ac:dyDescent="0.2">
      <c r="A74" s="3"/>
      <c r="B74" s="4" t="s">
        <v>477</v>
      </c>
      <c r="C74" s="3" t="s">
        <v>480</v>
      </c>
      <c r="D74" s="4" t="s">
        <v>367</v>
      </c>
      <c r="E74" s="5">
        <v>18</v>
      </c>
      <c r="F74" s="3" t="s">
        <v>481</v>
      </c>
      <c r="G74" s="3" t="s">
        <v>290</v>
      </c>
      <c r="H74" s="6" t="s">
        <v>291</v>
      </c>
      <c r="I74" s="7">
        <v>130</v>
      </c>
      <c r="J74" s="7">
        <v>65</v>
      </c>
      <c r="K74" s="8">
        <v>77.3</v>
      </c>
      <c r="L74" s="9"/>
      <c r="M74" s="10">
        <f>K74*L74</f>
        <v>0</v>
      </c>
    </row>
    <row r="75" spans="1:13" ht="75" customHeight="1" x14ac:dyDescent="0.2">
      <c r="A75" s="3"/>
      <c r="B75" s="4" t="s">
        <v>477</v>
      </c>
      <c r="C75" s="3" t="s">
        <v>482</v>
      </c>
      <c r="D75" s="4" t="s">
        <v>305</v>
      </c>
      <c r="E75" s="5">
        <v>33</v>
      </c>
      <c r="F75" s="3" t="s">
        <v>483</v>
      </c>
      <c r="G75" s="3" t="s">
        <v>290</v>
      </c>
      <c r="H75" s="6" t="s">
        <v>291</v>
      </c>
      <c r="I75" s="7">
        <v>130</v>
      </c>
      <c r="J75" s="7">
        <v>65</v>
      </c>
      <c r="K75" s="8">
        <v>77.3</v>
      </c>
      <c r="L75" s="9"/>
      <c r="M75" s="10">
        <f>K75*L75</f>
        <v>0</v>
      </c>
    </row>
    <row r="76" spans="1:13" ht="75" customHeight="1" x14ac:dyDescent="0.2">
      <c r="A76" s="3"/>
      <c r="B76" s="4" t="s">
        <v>477</v>
      </c>
      <c r="C76" s="3" t="s">
        <v>484</v>
      </c>
      <c r="D76" s="4" t="s">
        <v>317</v>
      </c>
      <c r="E76" s="5">
        <v>8</v>
      </c>
      <c r="F76" s="3" t="s">
        <v>485</v>
      </c>
      <c r="G76" s="3" t="s">
        <v>290</v>
      </c>
      <c r="H76" s="6" t="s">
        <v>291</v>
      </c>
      <c r="I76" s="7">
        <v>130</v>
      </c>
      <c r="J76" s="7">
        <v>65</v>
      </c>
      <c r="K76" s="8">
        <v>77.3</v>
      </c>
      <c r="L76" s="9"/>
      <c r="M76" s="10">
        <f>K76*L76</f>
        <v>0</v>
      </c>
    </row>
    <row r="77" spans="1:13" ht="75" customHeight="1" x14ac:dyDescent="0.2">
      <c r="A77" s="3"/>
      <c r="B77" s="4" t="s">
        <v>477</v>
      </c>
      <c r="C77" s="3" t="s">
        <v>486</v>
      </c>
      <c r="D77" s="4" t="s">
        <v>320</v>
      </c>
      <c r="E77" s="5">
        <v>9</v>
      </c>
      <c r="F77" s="3" t="s">
        <v>487</v>
      </c>
      <c r="G77" s="3" t="s">
        <v>290</v>
      </c>
      <c r="H77" s="6" t="s">
        <v>291</v>
      </c>
      <c r="I77" s="7">
        <v>130</v>
      </c>
      <c r="J77" s="7">
        <v>65</v>
      </c>
      <c r="K77" s="8">
        <v>77.3</v>
      </c>
      <c r="L77" s="9"/>
      <c r="M77" s="10">
        <f>K77*L77</f>
        <v>0</v>
      </c>
    </row>
    <row r="78" spans="1:13" ht="75" customHeight="1" x14ac:dyDescent="0.2">
      <c r="A78" s="3"/>
      <c r="B78" s="4" t="s">
        <v>477</v>
      </c>
      <c r="C78" s="3" t="s">
        <v>488</v>
      </c>
      <c r="D78" s="4" t="s">
        <v>326</v>
      </c>
      <c r="E78" s="5">
        <v>3</v>
      </c>
      <c r="F78" s="3" t="s">
        <v>489</v>
      </c>
      <c r="G78" s="3" t="s">
        <v>290</v>
      </c>
      <c r="H78" s="6" t="s">
        <v>291</v>
      </c>
      <c r="I78" s="7">
        <v>130</v>
      </c>
      <c r="J78" s="7">
        <v>65</v>
      </c>
      <c r="K78" s="8">
        <v>77.3</v>
      </c>
      <c r="L78" s="9"/>
      <c r="M78" s="10">
        <f>K78*L78</f>
        <v>0</v>
      </c>
    </row>
    <row r="79" spans="1:13" ht="75" customHeight="1" x14ac:dyDescent="0.2">
      <c r="A79" s="3"/>
      <c r="B79" s="4" t="s">
        <v>490</v>
      </c>
      <c r="C79" s="3" t="s">
        <v>491</v>
      </c>
      <c r="D79" s="4" t="s">
        <v>352</v>
      </c>
      <c r="E79" s="5">
        <v>2</v>
      </c>
      <c r="F79" s="3" t="s">
        <v>492</v>
      </c>
      <c r="G79" s="3" t="s">
        <v>290</v>
      </c>
      <c r="H79" s="6" t="s">
        <v>291</v>
      </c>
      <c r="I79" s="7">
        <v>135</v>
      </c>
      <c r="J79" s="7">
        <v>67.5</v>
      </c>
      <c r="K79" s="8">
        <v>69.2</v>
      </c>
      <c r="L79" s="9"/>
      <c r="M79" s="10">
        <f>K79*L79</f>
        <v>0</v>
      </c>
    </row>
    <row r="80" spans="1:13" ht="75" customHeight="1" x14ac:dyDescent="0.2">
      <c r="A80" s="3"/>
      <c r="B80" s="4" t="s">
        <v>490</v>
      </c>
      <c r="C80" s="3" t="s">
        <v>493</v>
      </c>
      <c r="D80" s="4" t="s">
        <v>355</v>
      </c>
      <c r="E80" s="5">
        <v>8</v>
      </c>
      <c r="F80" s="3" t="s">
        <v>494</v>
      </c>
      <c r="G80" s="3" t="s">
        <v>290</v>
      </c>
      <c r="H80" s="6" t="s">
        <v>291</v>
      </c>
      <c r="I80" s="7">
        <v>135</v>
      </c>
      <c r="J80" s="7">
        <v>67.5</v>
      </c>
      <c r="K80" s="8">
        <v>69.2</v>
      </c>
      <c r="L80" s="9"/>
      <c r="M80" s="10">
        <f>K80*L80</f>
        <v>0</v>
      </c>
    </row>
    <row r="81" spans="1:13" ht="75" customHeight="1" x14ac:dyDescent="0.2">
      <c r="A81" s="3"/>
      <c r="B81" s="4" t="s">
        <v>490</v>
      </c>
      <c r="C81" s="3" t="s">
        <v>495</v>
      </c>
      <c r="D81" s="4" t="s">
        <v>358</v>
      </c>
      <c r="E81" s="5">
        <v>20</v>
      </c>
      <c r="F81" s="3" t="s">
        <v>496</v>
      </c>
      <c r="G81" s="3" t="s">
        <v>290</v>
      </c>
      <c r="H81" s="6" t="s">
        <v>291</v>
      </c>
      <c r="I81" s="7">
        <v>135</v>
      </c>
      <c r="J81" s="7">
        <v>67.5</v>
      </c>
      <c r="K81" s="8">
        <v>69.2</v>
      </c>
      <c r="L81" s="9"/>
      <c r="M81" s="10">
        <f>K81*L81</f>
        <v>0</v>
      </c>
    </row>
    <row r="82" spans="1:13" ht="75" customHeight="1" x14ac:dyDescent="0.2">
      <c r="A82" s="3"/>
      <c r="B82" s="4" t="s">
        <v>490</v>
      </c>
      <c r="C82" s="3" t="s">
        <v>497</v>
      </c>
      <c r="D82" s="4" t="s">
        <v>361</v>
      </c>
      <c r="E82" s="5">
        <v>21</v>
      </c>
      <c r="F82" s="3" t="s">
        <v>498</v>
      </c>
      <c r="G82" s="3" t="s">
        <v>290</v>
      </c>
      <c r="H82" s="6" t="s">
        <v>291</v>
      </c>
      <c r="I82" s="7">
        <v>135</v>
      </c>
      <c r="J82" s="7">
        <v>67.5</v>
      </c>
      <c r="K82" s="8">
        <v>69.2</v>
      </c>
      <c r="L82" s="9"/>
      <c r="M82" s="10">
        <f>K82*L82</f>
        <v>0</v>
      </c>
    </row>
    <row r="83" spans="1:13" ht="75" customHeight="1" x14ac:dyDescent="0.2">
      <c r="A83" s="3"/>
      <c r="B83" s="4" t="s">
        <v>490</v>
      </c>
      <c r="C83" s="3" t="s">
        <v>499</v>
      </c>
      <c r="D83" s="4" t="s">
        <v>288</v>
      </c>
      <c r="E83" s="5">
        <v>21</v>
      </c>
      <c r="F83" s="3" t="s">
        <v>500</v>
      </c>
      <c r="G83" s="3" t="s">
        <v>290</v>
      </c>
      <c r="H83" s="6" t="s">
        <v>291</v>
      </c>
      <c r="I83" s="7">
        <v>135</v>
      </c>
      <c r="J83" s="7">
        <v>67.5</v>
      </c>
      <c r="K83" s="8">
        <v>69.2</v>
      </c>
      <c r="L83" s="9"/>
      <c r="M83" s="10">
        <f>K83*L83</f>
        <v>0</v>
      </c>
    </row>
    <row r="84" spans="1:13" ht="75" customHeight="1" x14ac:dyDescent="0.2">
      <c r="A84" s="3"/>
      <c r="B84" s="4" t="s">
        <v>490</v>
      </c>
      <c r="C84" s="3" t="s">
        <v>501</v>
      </c>
      <c r="D84" s="4" t="s">
        <v>296</v>
      </c>
      <c r="E84" s="5">
        <v>16</v>
      </c>
      <c r="F84" s="3" t="s">
        <v>502</v>
      </c>
      <c r="G84" s="3" t="s">
        <v>290</v>
      </c>
      <c r="H84" s="6" t="s">
        <v>291</v>
      </c>
      <c r="I84" s="7">
        <v>135</v>
      </c>
      <c r="J84" s="7">
        <v>67.5</v>
      </c>
      <c r="K84" s="8">
        <v>69.2</v>
      </c>
      <c r="L84" s="9"/>
      <c r="M84" s="10">
        <f>K84*L84</f>
        <v>0</v>
      </c>
    </row>
    <row r="85" spans="1:13" ht="75" customHeight="1" x14ac:dyDescent="0.2">
      <c r="A85" s="3"/>
      <c r="B85" s="4" t="s">
        <v>490</v>
      </c>
      <c r="C85" s="3" t="s">
        <v>503</v>
      </c>
      <c r="D85" s="4" t="s">
        <v>308</v>
      </c>
      <c r="E85" s="5">
        <v>12</v>
      </c>
      <c r="F85" s="3" t="s">
        <v>504</v>
      </c>
      <c r="G85" s="3" t="s">
        <v>290</v>
      </c>
      <c r="H85" s="6" t="s">
        <v>291</v>
      </c>
      <c r="I85" s="7">
        <v>135</v>
      </c>
      <c r="J85" s="7">
        <v>67.5</v>
      </c>
      <c r="K85" s="8">
        <v>69.2</v>
      </c>
      <c r="L85" s="9"/>
      <c r="M85" s="10">
        <f>K85*L85</f>
        <v>0</v>
      </c>
    </row>
    <row r="86" spans="1:13" ht="75" customHeight="1" x14ac:dyDescent="0.2">
      <c r="A86" s="3"/>
      <c r="B86" s="4" t="s">
        <v>490</v>
      </c>
      <c r="C86" s="3" t="s">
        <v>505</v>
      </c>
      <c r="D86" s="4" t="s">
        <v>311</v>
      </c>
      <c r="E86" s="5">
        <v>8</v>
      </c>
      <c r="F86" s="3" t="s">
        <v>506</v>
      </c>
      <c r="G86" s="3" t="s">
        <v>290</v>
      </c>
      <c r="H86" s="6" t="s">
        <v>291</v>
      </c>
      <c r="I86" s="7">
        <v>135</v>
      </c>
      <c r="J86" s="7">
        <v>67.5</v>
      </c>
      <c r="K86" s="8">
        <v>69.2</v>
      </c>
      <c r="L86" s="9"/>
      <c r="M86" s="10">
        <f>K86*L86</f>
        <v>0</v>
      </c>
    </row>
    <row r="87" spans="1:13" ht="75" customHeight="1" x14ac:dyDescent="0.2">
      <c r="A87" s="3"/>
      <c r="B87" s="4" t="s">
        <v>490</v>
      </c>
      <c r="C87" s="3" t="s">
        <v>507</v>
      </c>
      <c r="D87" s="4" t="s">
        <v>323</v>
      </c>
      <c r="E87" s="5">
        <v>7</v>
      </c>
      <c r="F87" s="3" t="s">
        <v>508</v>
      </c>
      <c r="G87" s="3" t="s">
        <v>290</v>
      </c>
      <c r="H87" s="6" t="s">
        <v>291</v>
      </c>
      <c r="I87" s="7">
        <v>135</v>
      </c>
      <c r="J87" s="7">
        <v>67.5</v>
      </c>
      <c r="K87" s="8">
        <v>69.2</v>
      </c>
      <c r="L87" s="9"/>
      <c r="M87" s="10">
        <f>K87*L87</f>
        <v>0</v>
      </c>
    </row>
    <row r="88" spans="1:13" ht="75" customHeight="1" x14ac:dyDescent="0.2">
      <c r="A88" s="3"/>
      <c r="B88" s="4" t="s">
        <v>490</v>
      </c>
      <c r="C88" s="3" t="s">
        <v>509</v>
      </c>
      <c r="D88" s="4" t="s">
        <v>326</v>
      </c>
      <c r="E88" s="5">
        <v>6</v>
      </c>
      <c r="F88" s="3" t="s">
        <v>510</v>
      </c>
      <c r="G88" s="3" t="s">
        <v>290</v>
      </c>
      <c r="H88" s="6" t="s">
        <v>291</v>
      </c>
      <c r="I88" s="7">
        <v>135</v>
      </c>
      <c r="J88" s="7">
        <v>67.5</v>
      </c>
      <c r="K88" s="8">
        <v>69.2</v>
      </c>
      <c r="L88" s="9"/>
      <c r="M88" s="10">
        <f>K88*L88</f>
        <v>0</v>
      </c>
    </row>
    <row r="89" spans="1:13" ht="75" customHeight="1" x14ac:dyDescent="0.2">
      <c r="A89" s="3"/>
      <c r="B89" s="4" t="s">
        <v>511</v>
      </c>
      <c r="C89" s="3" t="s">
        <v>512</v>
      </c>
      <c r="D89" s="4" t="s">
        <v>361</v>
      </c>
      <c r="E89" s="5">
        <v>1</v>
      </c>
      <c r="F89" s="3" t="s">
        <v>513</v>
      </c>
      <c r="G89" s="3" t="s">
        <v>350</v>
      </c>
      <c r="H89" s="6" t="s">
        <v>291</v>
      </c>
      <c r="I89" s="7">
        <v>134.99</v>
      </c>
      <c r="J89" s="7">
        <v>67.5</v>
      </c>
      <c r="K89" s="8">
        <v>71.7</v>
      </c>
      <c r="L89" s="9"/>
      <c r="M89" s="10">
        <f>K89*L89</f>
        <v>0</v>
      </c>
    </row>
    <row r="90" spans="1:13" ht="75" customHeight="1" x14ac:dyDescent="0.2">
      <c r="A90" s="3"/>
      <c r="B90" s="4" t="s">
        <v>511</v>
      </c>
      <c r="C90" s="3" t="s">
        <v>514</v>
      </c>
      <c r="D90" s="4" t="s">
        <v>288</v>
      </c>
      <c r="E90" s="5">
        <v>2</v>
      </c>
      <c r="F90" s="3" t="s">
        <v>515</v>
      </c>
      <c r="G90" s="3" t="s">
        <v>350</v>
      </c>
      <c r="H90" s="6" t="s">
        <v>291</v>
      </c>
      <c r="I90" s="7">
        <v>134.99</v>
      </c>
      <c r="J90" s="7">
        <v>67.5</v>
      </c>
      <c r="K90" s="8">
        <v>71.7</v>
      </c>
      <c r="L90" s="9"/>
      <c r="M90" s="10">
        <f>K90*L90</f>
        <v>0</v>
      </c>
    </row>
    <row r="91" spans="1:13" ht="75" customHeight="1" x14ac:dyDescent="0.2">
      <c r="A91" s="3"/>
      <c r="B91" s="4" t="s">
        <v>516</v>
      </c>
      <c r="C91" s="3" t="s">
        <v>517</v>
      </c>
      <c r="D91" s="4" t="s">
        <v>311</v>
      </c>
      <c r="E91" s="5">
        <v>2</v>
      </c>
      <c r="F91" s="3" t="s">
        <v>518</v>
      </c>
      <c r="G91" s="3" t="s">
        <v>290</v>
      </c>
      <c r="H91" s="6" t="s">
        <v>291</v>
      </c>
      <c r="I91" s="7">
        <v>130</v>
      </c>
      <c r="J91" s="7">
        <v>65</v>
      </c>
      <c r="K91" s="8">
        <v>79.8</v>
      </c>
      <c r="L91" s="9"/>
      <c r="M91" s="10">
        <f>K91*L91</f>
        <v>0</v>
      </c>
    </row>
    <row r="92" spans="1:13" ht="75" customHeight="1" x14ac:dyDescent="0.2">
      <c r="A92" s="3"/>
      <c r="B92" s="4" t="s">
        <v>516</v>
      </c>
      <c r="C92" s="3" t="s">
        <v>519</v>
      </c>
      <c r="D92" s="4" t="s">
        <v>320</v>
      </c>
      <c r="E92" s="5">
        <v>1</v>
      </c>
      <c r="F92" s="3" t="s">
        <v>520</v>
      </c>
      <c r="G92" s="3" t="s">
        <v>290</v>
      </c>
      <c r="H92" s="6" t="s">
        <v>291</v>
      </c>
      <c r="I92" s="7">
        <v>130</v>
      </c>
      <c r="J92" s="7">
        <v>65</v>
      </c>
      <c r="K92" s="8">
        <v>79.8</v>
      </c>
      <c r="L92" s="9"/>
      <c r="M92" s="10">
        <f>K92*L92</f>
        <v>0</v>
      </c>
    </row>
    <row r="93" spans="1:13" ht="75" customHeight="1" x14ac:dyDescent="0.2">
      <c r="A93" s="3"/>
      <c r="B93" s="4" t="s">
        <v>521</v>
      </c>
      <c r="C93" s="3" t="s">
        <v>522</v>
      </c>
      <c r="D93" s="4" t="s">
        <v>352</v>
      </c>
      <c r="E93" s="5">
        <v>4</v>
      </c>
      <c r="F93" s="3" t="s">
        <v>523</v>
      </c>
      <c r="G93" s="3" t="s">
        <v>350</v>
      </c>
      <c r="H93" s="6" t="s">
        <v>291</v>
      </c>
      <c r="I93" s="7">
        <v>0</v>
      </c>
      <c r="J93" s="7">
        <v>0</v>
      </c>
      <c r="K93" s="8">
        <v>71.7</v>
      </c>
      <c r="L93" s="9"/>
      <c r="M93" s="10">
        <f>K93*L93</f>
        <v>0</v>
      </c>
    </row>
    <row r="94" spans="1:13" ht="75" customHeight="1" x14ac:dyDescent="0.2">
      <c r="A94" s="3"/>
      <c r="B94" s="4" t="s">
        <v>521</v>
      </c>
      <c r="C94" s="3" t="s">
        <v>524</v>
      </c>
      <c r="D94" s="4" t="s">
        <v>355</v>
      </c>
      <c r="E94" s="5">
        <v>2</v>
      </c>
      <c r="F94" s="3" t="s">
        <v>525</v>
      </c>
      <c r="G94" s="3" t="s">
        <v>350</v>
      </c>
      <c r="H94" s="6" t="s">
        <v>291</v>
      </c>
      <c r="I94" s="7">
        <v>0</v>
      </c>
      <c r="J94" s="7">
        <v>0</v>
      </c>
      <c r="K94" s="8">
        <v>71.7</v>
      </c>
      <c r="L94" s="9"/>
      <c r="M94" s="10">
        <f>K94*L94</f>
        <v>0</v>
      </c>
    </row>
    <row r="95" spans="1:13" ht="75" customHeight="1" x14ac:dyDescent="0.2">
      <c r="A95" s="3"/>
      <c r="B95" s="4" t="s">
        <v>521</v>
      </c>
      <c r="C95" s="3" t="s">
        <v>526</v>
      </c>
      <c r="D95" s="4" t="s">
        <v>288</v>
      </c>
      <c r="E95" s="5">
        <v>2</v>
      </c>
      <c r="F95" s="3" t="s">
        <v>527</v>
      </c>
      <c r="G95" s="3" t="s">
        <v>350</v>
      </c>
      <c r="H95" s="6" t="s">
        <v>291</v>
      </c>
      <c r="I95" s="7">
        <v>0</v>
      </c>
      <c r="J95" s="7">
        <v>0</v>
      </c>
      <c r="K95" s="8">
        <v>71.7</v>
      </c>
      <c r="L95" s="9"/>
      <c r="M95" s="10">
        <f>K95*L95</f>
        <v>0</v>
      </c>
    </row>
    <row r="96" spans="1:13" ht="75" customHeight="1" x14ac:dyDescent="0.2">
      <c r="A96" s="3"/>
      <c r="B96" s="4" t="s">
        <v>521</v>
      </c>
      <c r="C96" s="3" t="s">
        <v>528</v>
      </c>
      <c r="D96" s="4" t="s">
        <v>299</v>
      </c>
      <c r="E96" s="5">
        <v>1</v>
      </c>
      <c r="F96" s="3" t="s">
        <v>529</v>
      </c>
      <c r="G96" s="3" t="s">
        <v>350</v>
      </c>
      <c r="H96" s="6" t="s">
        <v>291</v>
      </c>
      <c r="I96" s="7">
        <v>0</v>
      </c>
      <c r="J96" s="7">
        <v>0</v>
      </c>
      <c r="K96" s="8">
        <v>71.7</v>
      </c>
      <c r="L96" s="9"/>
      <c r="M96" s="10">
        <f>K96*L96</f>
        <v>0</v>
      </c>
    </row>
    <row r="97" spans="1:13" ht="75" customHeight="1" x14ac:dyDescent="0.2">
      <c r="A97" s="3"/>
      <c r="B97" s="4" t="s">
        <v>521</v>
      </c>
      <c r="C97" s="3" t="s">
        <v>530</v>
      </c>
      <c r="D97" s="4" t="s">
        <v>302</v>
      </c>
      <c r="E97" s="5">
        <v>5</v>
      </c>
      <c r="F97" s="3" t="s">
        <v>531</v>
      </c>
      <c r="G97" s="3" t="s">
        <v>350</v>
      </c>
      <c r="H97" s="6" t="s">
        <v>291</v>
      </c>
      <c r="I97" s="7">
        <v>0</v>
      </c>
      <c r="J97" s="7">
        <v>0</v>
      </c>
      <c r="K97" s="8">
        <v>71.7</v>
      </c>
      <c r="L97" s="9"/>
      <c r="M97" s="10">
        <f>K97*L97</f>
        <v>0</v>
      </c>
    </row>
    <row r="98" spans="1:13" ht="75" customHeight="1" x14ac:dyDescent="0.2">
      <c r="A98" s="3"/>
      <c r="B98" s="4" t="s">
        <v>521</v>
      </c>
      <c r="C98" s="3" t="s">
        <v>532</v>
      </c>
      <c r="D98" s="4" t="s">
        <v>339</v>
      </c>
      <c r="E98" s="5">
        <v>2</v>
      </c>
      <c r="F98" s="3" t="s">
        <v>533</v>
      </c>
      <c r="G98" s="3" t="s">
        <v>350</v>
      </c>
      <c r="H98" s="6" t="s">
        <v>291</v>
      </c>
      <c r="I98" s="7">
        <v>0</v>
      </c>
      <c r="J98" s="7">
        <v>0</v>
      </c>
      <c r="K98" s="8">
        <v>71.7</v>
      </c>
      <c r="L98" s="9"/>
      <c r="M98" s="10">
        <f>K98*L98</f>
        <v>0</v>
      </c>
    </row>
    <row r="99" spans="1:13" ht="75" customHeight="1" x14ac:dyDescent="0.2">
      <c r="A99" s="3"/>
      <c r="B99" s="4" t="s">
        <v>534</v>
      </c>
      <c r="C99" s="3" t="s">
        <v>535</v>
      </c>
      <c r="D99" s="4" t="s">
        <v>348</v>
      </c>
      <c r="E99" s="5">
        <v>1</v>
      </c>
      <c r="F99" s="3" t="s">
        <v>536</v>
      </c>
      <c r="G99" s="3" t="s">
        <v>350</v>
      </c>
      <c r="H99" s="6" t="s">
        <v>291</v>
      </c>
      <c r="I99" s="7">
        <v>0</v>
      </c>
      <c r="J99" s="7">
        <v>0</v>
      </c>
      <c r="K99" s="8">
        <v>72.8</v>
      </c>
      <c r="L99" s="9"/>
      <c r="M99" s="10">
        <f>K99*L99</f>
        <v>0</v>
      </c>
    </row>
    <row r="100" spans="1:13" ht="75" customHeight="1" x14ac:dyDescent="0.2">
      <c r="A100" s="3"/>
      <c r="B100" s="4" t="s">
        <v>534</v>
      </c>
      <c r="C100" s="3" t="s">
        <v>537</v>
      </c>
      <c r="D100" s="4" t="s">
        <v>352</v>
      </c>
      <c r="E100" s="5">
        <v>2</v>
      </c>
      <c r="F100" s="3" t="s">
        <v>538</v>
      </c>
      <c r="G100" s="3" t="s">
        <v>350</v>
      </c>
      <c r="H100" s="6" t="s">
        <v>291</v>
      </c>
      <c r="I100" s="7">
        <v>0</v>
      </c>
      <c r="J100" s="7">
        <v>0</v>
      </c>
      <c r="K100" s="8">
        <v>72.8</v>
      </c>
      <c r="L100" s="9"/>
      <c r="M100" s="10">
        <f>K100*L100</f>
        <v>0</v>
      </c>
    </row>
    <row r="101" spans="1:13" ht="75" customHeight="1" x14ac:dyDescent="0.2">
      <c r="A101" s="3"/>
      <c r="B101" s="4" t="s">
        <v>534</v>
      </c>
      <c r="C101" s="3" t="s">
        <v>539</v>
      </c>
      <c r="D101" s="4" t="s">
        <v>355</v>
      </c>
      <c r="E101" s="5">
        <v>3</v>
      </c>
      <c r="F101" s="3" t="s">
        <v>540</v>
      </c>
      <c r="G101" s="3" t="s">
        <v>350</v>
      </c>
      <c r="H101" s="6" t="s">
        <v>291</v>
      </c>
      <c r="I101" s="7">
        <v>0</v>
      </c>
      <c r="J101" s="7">
        <v>0</v>
      </c>
      <c r="K101" s="8">
        <v>72.8</v>
      </c>
      <c r="L101" s="9"/>
      <c r="M101" s="10">
        <f>K101*L101</f>
        <v>0</v>
      </c>
    </row>
    <row r="102" spans="1:13" ht="75" customHeight="1" x14ac:dyDescent="0.2">
      <c r="A102" s="3"/>
      <c r="B102" s="4" t="s">
        <v>534</v>
      </c>
      <c r="C102" s="3" t="s">
        <v>541</v>
      </c>
      <c r="D102" s="4" t="s">
        <v>358</v>
      </c>
      <c r="E102" s="5">
        <v>2</v>
      </c>
      <c r="F102" s="3" t="s">
        <v>542</v>
      </c>
      <c r="G102" s="3" t="s">
        <v>350</v>
      </c>
      <c r="H102" s="6" t="s">
        <v>291</v>
      </c>
      <c r="I102" s="7">
        <v>0</v>
      </c>
      <c r="J102" s="7">
        <v>0</v>
      </c>
      <c r="K102" s="8">
        <v>72.8</v>
      </c>
      <c r="L102" s="9"/>
      <c r="M102" s="10">
        <f>K102*L102</f>
        <v>0</v>
      </c>
    </row>
    <row r="103" spans="1:13" ht="75" customHeight="1" x14ac:dyDescent="0.2">
      <c r="A103" s="3"/>
      <c r="B103" s="4" t="s">
        <v>534</v>
      </c>
      <c r="C103" s="3" t="s">
        <v>543</v>
      </c>
      <c r="D103" s="4" t="s">
        <v>288</v>
      </c>
      <c r="E103" s="5">
        <v>6</v>
      </c>
      <c r="F103" s="3" t="s">
        <v>544</v>
      </c>
      <c r="G103" s="3" t="s">
        <v>350</v>
      </c>
      <c r="H103" s="6" t="s">
        <v>291</v>
      </c>
      <c r="I103" s="7">
        <v>0</v>
      </c>
      <c r="J103" s="7">
        <v>0</v>
      </c>
      <c r="K103" s="8">
        <v>72.8</v>
      </c>
      <c r="L103" s="9"/>
      <c r="M103" s="10">
        <f>K103*L103</f>
        <v>0</v>
      </c>
    </row>
    <row r="104" spans="1:13" ht="75" customHeight="1" x14ac:dyDescent="0.2">
      <c r="A104" s="3"/>
      <c r="B104" s="4" t="s">
        <v>534</v>
      </c>
      <c r="C104" s="3" t="s">
        <v>545</v>
      </c>
      <c r="D104" s="4" t="s">
        <v>293</v>
      </c>
      <c r="E104" s="5">
        <v>3</v>
      </c>
      <c r="F104" s="3" t="s">
        <v>546</v>
      </c>
      <c r="G104" s="3" t="s">
        <v>350</v>
      </c>
      <c r="H104" s="6" t="s">
        <v>291</v>
      </c>
      <c r="I104" s="7">
        <v>0</v>
      </c>
      <c r="J104" s="7">
        <v>0</v>
      </c>
      <c r="K104" s="8">
        <v>72.8</v>
      </c>
      <c r="L104" s="9"/>
      <c r="M104" s="10">
        <f>K104*L104</f>
        <v>0</v>
      </c>
    </row>
    <row r="105" spans="1:13" ht="75" customHeight="1" x14ac:dyDescent="0.2">
      <c r="A105" s="3"/>
      <c r="B105" s="4" t="s">
        <v>534</v>
      </c>
      <c r="C105" s="3" t="s">
        <v>547</v>
      </c>
      <c r="D105" s="4" t="s">
        <v>296</v>
      </c>
      <c r="E105" s="5">
        <v>5</v>
      </c>
      <c r="F105" s="3" t="s">
        <v>548</v>
      </c>
      <c r="G105" s="3" t="s">
        <v>350</v>
      </c>
      <c r="H105" s="6" t="s">
        <v>291</v>
      </c>
      <c r="I105" s="7">
        <v>0</v>
      </c>
      <c r="J105" s="7">
        <v>0</v>
      </c>
      <c r="K105" s="8">
        <v>72.8</v>
      </c>
      <c r="L105" s="9"/>
      <c r="M105" s="10">
        <f>K105*L105</f>
        <v>0</v>
      </c>
    </row>
    <row r="106" spans="1:13" ht="75" customHeight="1" x14ac:dyDescent="0.2">
      <c r="A106" s="3"/>
      <c r="B106" s="4" t="s">
        <v>534</v>
      </c>
      <c r="C106" s="3" t="s">
        <v>549</v>
      </c>
      <c r="D106" s="4" t="s">
        <v>299</v>
      </c>
      <c r="E106" s="5">
        <v>4</v>
      </c>
      <c r="F106" s="3" t="s">
        <v>550</v>
      </c>
      <c r="G106" s="3" t="s">
        <v>350</v>
      </c>
      <c r="H106" s="6" t="s">
        <v>291</v>
      </c>
      <c r="I106" s="7">
        <v>0</v>
      </c>
      <c r="J106" s="7">
        <v>0</v>
      </c>
      <c r="K106" s="8">
        <v>72.8</v>
      </c>
      <c r="L106" s="9"/>
      <c r="M106" s="10">
        <f>K106*L106</f>
        <v>0</v>
      </c>
    </row>
    <row r="107" spans="1:13" ht="75" customHeight="1" x14ac:dyDescent="0.2">
      <c r="A107" s="3"/>
      <c r="B107" s="4" t="s">
        <v>551</v>
      </c>
      <c r="C107" s="3" t="s">
        <v>552</v>
      </c>
      <c r="D107" s="4" t="s">
        <v>358</v>
      </c>
      <c r="E107" s="5">
        <v>10</v>
      </c>
      <c r="F107" s="3" t="s">
        <v>553</v>
      </c>
      <c r="G107" s="3" t="s">
        <v>554</v>
      </c>
      <c r="H107" s="6" t="s">
        <v>291</v>
      </c>
      <c r="I107" s="7">
        <v>104.99</v>
      </c>
      <c r="J107" s="7">
        <v>52.5</v>
      </c>
      <c r="K107" s="8">
        <v>61.5</v>
      </c>
      <c r="L107" s="9"/>
      <c r="M107" s="10">
        <f>K107*L107</f>
        <v>0</v>
      </c>
    </row>
    <row r="108" spans="1:13" ht="75" customHeight="1" x14ac:dyDescent="0.2">
      <c r="A108" s="3"/>
      <c r="B108" s="4" t="s">
        <v>555</v>
      </c>
      <c r="C108" s="3" t="s">
        <v>556</v>
      </c>
      <c r="D108" s="4" t="s">
        <v>352</v>
      </c>
      <c r="E108" s="5">
        <v>8</v>
      </c>
      <c r="F108" s="3" t="s">
        <v>557</v>
      </c>
      <c r="G108" s="3" t="s">
        <v>558</v>
      </c>
      <c r="H108" s="6" t="s">
        <v>291</v>
      </c>
      <c r="I108" s="7">
        <v>100</v>
      </c>
      <c r="J108" s="7">
        <v>50</v>
      </c>
      <c r="K108" s="8">
        <v>58.6</v>
      </c>
      <c r="L108" s="9"/>
      <c r="M108" s="10">
        <f>K108*L108</f>
        <v>0</v>
      </c>
    </row>
    <row r="109" spans="1:13" ht="75" customHeight="1" x14ac:dyDescent="0.2">
      <c r="A109" s="3"/>
      <c r="B109" s="4" t="s">
        <v>555</v>
      </c>
      <c r="C109" s="3" t="s">
        <v>559</v>
      </c>
      <c r="D109" s="4" t="s">
        <v>355</v>
      </c>
      <c r="E109" s="5">
        <v>4</v>
      </c>
      <c r="F109" s="3" t="s">
        <v>560</v>
      </c>
      <c r="G109" s="3" t="s">
        <v>558</v>
      </c>
      <c r="H109" s="6" t="s">
        <v>291</v>
      </c>
      <c r="I109" s="7">
        <v>100</v>
      </c>
      <c r="J109" s="7">
        <v>50</v>
      </c>
      <c r="K109" s="8">
        <v>58.6</v>
      </c>
      <c r="L109" s="9"/>
      <c r="M109" s="10">
        <f>K109*L109</f>
        <v>0</v>
      </c>
    </row>
    <row r="110" spans="1:13" ht="75" customHeight="1" x14ac:dyDescent="0.2">
      <c r="A110" s="3"/>
      <c r="B110" s="4" t="s">
        <v>561</v>
      </c>
      <c r="C110" s="3" t="s">
        <v>562</v>
      </c>
      <c r="D110" s="4" t="s">
        <v>305</v>
      </c>
      <c r="E110" s="5">
        <v>2</v>
      </c>
      <c r="F110" s="3" t="s">
        <v>563</v>
      </c>
      <c r="G110" s="3" t="s">
        <v>290</v>
      </c>
      <c r="H110" s="6" t="s">
        <v>291</v>
      </c>
      <c r="I110" s="7">
        <v>134.99</v>
      </c>
      <c r="J110" s="7">
        <v>67.5</v>
      </c>
      <c r="K110" s="8">
        <v>76.8</v>
      </c>
      <c r="L110" s="9"/>
      <c r="M110" s="10">
        <f>K110*L110</f>
        <v>0</v>
      </c>
    </row>
    <row r="111" spans="1:13" ht="75" customHeight="1" x14ac:dyDescent="0.2">
      <c r="A111" s="3"/>
      <c r="B111" s="4" t="s">
        <v>564</v>
      </c>
      <c r="C111" s="3" t="s">
        <v>565</v>
      </c>
      <c r="D111" s="4" t="s">
        <v>355</v>
      </c>
      <c r="E111" s="5">
        <v>80</v>
      </c>
      <c r="F111" s="3" t="s">
        <v>566</v>
      </c>
      <c r="G111" s="3" t="s">
        <v>554</v>
      </c>
      <c r="H111" s="6" t="s">
        <v>291</v>
      </c>
      <c r="I111" s="7">
        <v>122.99</v>
      </c>
      <c r="J111" s="7">
        <v>61.5</v>
      </c>
      <c r="K111" s="8">
        <v>63.2</v>
      </c>
      <c r="L111" s="9"/>
      <c r="M111" s="10">
        <f>K111*L111</f>
        <v>0</v>
      </c>
    </row>
    <row r="112" spans="1:13" ht="75" customHeight="1" x14ac:dyDescent="0.2">
      <c r="A112" s="3"/>
      <c r="B112" s="4" t="s">
        <v>564</v>
      </c>
      <c r="C112" s="3" t="s">
        <v>567</v>
      </c>
      <c r="D112" s="4" t="s">
        <v>358</v>
      </c>
      <c r="E112" s="5">
        <v>31</v>
      </c>
      <c r="F112" s="3" t="s">
        <v>568</v>
      </c>
      <c r="G112" s="3" t="s">
        <v>554</v>
      </c>
      <c r="H112" s="6" t="s">
        <v>291</v>
      </c>
      <c r="I112" s="7">
        <v>122.99</v>
      </c>
      <c r="J112" s="7">
        <v>61.5</v>
      </c>
      <c r="K112" s="8">
        <v>63.2</v>
      </c>
      <c r="L112" s="9"/>
      <c r="M112" s="10">
        <f>K112*L112</f>
        <v>0</v>
      </c>
    </row>
    <row r="113" spans="1:13" ht="75" customHeight="1" x14ac:dyDescent="0.2">
      <c r="A113" s="3"/>
      <c r="B113" s="4" t="s">
        <v>564</v>
      </c>
      <c r="C113" s="3" t="s">
        <v>569</v>
      </c>
      <c r="D113" s="4" t="s">
        <v>361</v>
      </c>
      <c r="E113" s="5">
        <v>54</v>
      </c>
      <c r="F113" s="3" t="s">
        <v>570</v>
      </c>
      <c r="G113" s="3" t="s">
        <v>554</v>
      </c>
      <c r="H113" s="6" t="s">
        <v>291</v>
      </c>
      <c r="I113" s="7">
        <v>122.99</v>
      </c>
      <c r="J113" s="7">
        <v>61.5</v>
      </c>
      <c r="K113" s="8">
        <v>63.2</v>
      </c>
      <c r="L113" s="9"/>
      <c r="M113" s="10">
        <f>K113*L113</f>
        <v>0</v>
      </c>
    </row>
    <row r="114" spans="1:13" ht="75" customHeight="1" x14ac:dyDescent="0.2">
      <c r="A114" s="3"/>
      <c r="B114" s="4" t="s">
        <v>571</v>
      </c>
      <c r="C114" s="3" t="s">
        <v>572</v>
      </c>
      <c r="D114" s="4" t="s">
        <v>348</v>
      </c>
      <c r="E114" s="5">
        <v>4</v>
      </c>
      <c r="F114" s="3" t="s">
        <v>573</v>
      </c>
      <c r="G114" s="3" t="s">
        <v>383</v>
      </c>
      <c r="H114" s="6" t="s">
        <v>291</v>
      </c>
      <c r="I114" s="7">
        <v>120</v>
      </c>
      <c r="J114" s="7">
        <v>60</v>
      </c>
      <c r="K114" s="8">
        <v>81.3</v>
      </c>
      <c r="L114" s="9"/>
      <c r="M114" s="10">
        <f>K114*L114</f>
        <v>0</v>
      </c>
    </row>
    <row r="115" spans="1:13" ht="75" customHeight="1" x14ac:dyDescent="0.2">
      <c r="A115" s="3"/>
      <c r="B115" s="4" t="s">
        <v>571</v>
      </c>
      <c r="C115" s="3" t="s">
        <v>574</v>
      </c>
      <c r="D115" s="4" t="s">
        <v>352</v>
      </c>
      <c r="E115" s="5">
        <v>2</v>
      </c>
      <c r="F115" s="3" t="s">
        <v>575</v>
      </c>
      <c r="G115" s="3" t="s">
        <v>383</v>
      </c>
      <c r="H115" s="6" t="s">
        <v>291</v>
      </c>
      <c r="I115" s="7">
        <v>120</v>
      </c>
      <c r="J115" s="7">
        <v>60</v>
      </c>
      <c r="K115" s="8">
        <v>81.3</v>
      </c>
      <c r="L115" s="9"/>
      <c r="M115" s="10">
        <f>K115*L115</f>
        <v>0</v>
      </c>
    </row>
    <row r="116" spans="1:13" ht="75" customHeight="1" x14ac:dyDescent="0.2">
      <c r="A116" s="3"/>
      <c r="B116" s="4" t="s">
        <v>571</v>
      </c>
      <c r="C116" s="3" t="s">
        <v>576</v>
      </c>
      <c r="D116" s="4" t="s">
        <v>355</v>
      </c>
      <c r="E116" s="5">
        <v>7</v>
      </c>
      <c r="F116" s="3" t="s">
        <v>577</v>
      </c>
      <c r="G116" s="3" t="s">
        <v>383</v>
      </c>
      <c r="H116" s="6" t="s">
        <v>291</v>
      </c>
      <c r="I116" s="7">
        <v>120</v>
      </c>
      <c r="J116" s="7">
        <v>60</v>
      </c>
      <c r="K116" s="8">
        <v>81.3</v>
      </c>
      <c r="L116" s="9"/>
      <c r="M116" s="10">
        <f>K116*L116</f>
        <v>0</v>
      </c>
    </row>
    <row r="117" spans="1:13" ht="75" customHeight="1" x14ac:dyDescent="0.2">
      <c r="A117" s="3"/>
      <c r="B117" s="4" t="s">
        <v>571</v>
      </c>
      <c r="C117" s="3" t="s">
        <v>578</v>
      </c>
      <c r="D117" s="4" t="s">
        <v>308</v>
      </c>
      <c r="E117" s="5">
        <v>36</v>
      </c>
      <c r="F117" s="3" t="s">
        <v>579</v>
      </c>
      <c r="G117" s="3" t="s">
        <v>383</v>
      </c>
      <c r="H117" s="6" t="s">
        <v>291</v>
      </c>
      <c r="I117" s="7">
        <v>120</v>
      </c>
      <c r="J117" s="7">
        <v>60</v>
      </c>
      <c r="K117" s="8">
        <v>81.3</v>
      </c>
      <c r="L117" s="9"/>
      <c r="M117" s="10">
        <f>K117*L117</f>
        <v>0</v>
      </c>
    </row>
    <row r="118" spans="1:13" ht="75" customHeight="1" x14ac:dyDescent="0.2">
      <c r="A118" s="3"/>
      <c r="B118" s="4" t="s">
        <v>571</v>
      </c>
      <c r="C118" s="3" t="s">
        <v>580</v>
      </c>
      <c r="D118" s="4" t="s">
        <v>311</v>
      </c>
      <c r="E118" s="5">
        <v>3</v>
      </c>
      <c r="F118" s="3" t="s">
        <v>581</v>
      </c>
      <c r="G118" s="3" t="s">
        <v>383</v>
      </c>
      <c r="H118" s="6" t="s">
        <v>291</v>
      </c>
      <c r="I118" s="7">
        <v>120</v>
      </c>
      <c r="J118" s="7">
        <v>60</v>
      </c>
      <c r="K118" s="8">
        <v>81.3</v>
      </c>
      <c r="L118" s="9"/>
      <c r="M118" s="10">
        <f>K118*L118</f>
        <v>0</v>
      </c>
    </row>
    <row r="119" spans="1:13" ht="75" customHeight="1" x14ac:dyDescent="0.2">
      <c r="A119" s="3"/>
      <c r="B119" s="4" t="s">
        <v>571</v>
      </c>
      <c r="C119" s="3" t="s">
        <v>582</v>
      </c>
      <c r="D119" s="4" t="s">
        <v>583</v>
      </c>
      <c r="E119" s="5">
        <v>2</v>
      </c>
      <c r="F119" s="3" t="s">
        <v>584</v>
      </c>
      <c r="G119" s="3" t="s">
        <v>383</v>
      </c>
      <c r="H119" s="6" t="s">
        <v>291</v>
      </c>
      <c r="I119" s="7">
        <v>120</v>
      </c>
      <c r="J119" s="7">
        <v>60</v>
      </c>
      <c r="K119" s="8">
        <v>81.3</v>
      </c>
      <c r="L119" s="9"/>
      <c r="M119" s="10">
        <f>K119*L119</f>
        <v>0</v>
      </c>
    </row>
    <row r="120" spans="1:13" ht="75" customHeight="1" x14ac:dyDescent="0.2">
      <c r="A120" s="3"/>
      <c r="B120" s="4" t="s">
        <v>585</v>
      </c>
      <c r="C120" s="3" t="s">
        <v>586</v>
      </c>
      <c r="D120" s="4" t="s">
        <v>352</v>
      </c>
      <c r="E120" s="5">
        <v>1</v>
      </c>
      <c r="F120" s="3" t="s">
        <v>587</v>
      </c>
      <c r="G120" s="3" t="s">
        <v>290</v>
      </c>
      <c r="H120" s="6" t="s">
        <v>291</v>
      </c>
      <c r="I120" s="7">
        <v>120</v>
      </c>
      <c r="J120" s="7">
        <v>60</v>
      </c>
      <c r="K120" s="8">
        <v>81.2</v>
      </c>
      <c r="L120" s="9"/>
      <c r="M120" s="10">
        <f>K120*L120</f>
        <v>0</v>
      </c>
    </row>
    <row r="121" spans="1:13" ht="75" customHeight="1" x14ac:dyDescent="0.2">
      <c r="A121" s="3"/>
      <c r="B121" s="4" t="s">
        <v>588</v>
      </c>
      <c r="C121" s="3" t="s">
        <v>589</v>
      </c>
      <c r="D121" s="4" t="s">
        <v>352</v>
      </c>
      <c r="E121" s="5">
        <v>13</v>
      </c>
      <c r="F121" s="3" t="s">
        <v>590</v>
      </c>
      <c r="G121" s="3" t="s">
        <v>290</v>
      </c>
      <c r="H121" s="6" t="s">
        <v>291</v>
      </c>
      <c r="I121" s="7">
        <v>190.99</v>
      </c>
      <c r="J121" s="7">
        <v>95.5</v>
      </c>
      <c r="K121" s="8">
        <v>63.4</v>
      </c>
      <c r="L121" s="9"/>
      <c r="M121" s="10">
        <f>K121*L121</f>
        <v>0</v>
      </c>
    </row>
    <row r="122" spans="1:13" ht="75" customHeight="1" x14ac:dyDescent="0.2">
      <c r="A122" s="3"/>
      <c r="B122" s="4" t="s">
        <v>588</v>
      </c>
      <c r="C122" s="3" t="s">
        <v>591</v>
      </c>
      <c r="D122" s="4" t="s">
        <v>355</v>
      </c>
      <c r="E122" s="5">
        <v>8</v>
      </c>
      <c r="F122" s="3" t="s">
        <v>592</v>
      </c>
      <c r="G122" s="3" t="s">
        <v>290</v>
      </c>
      <c r="H122" s="6" t="s">
        <v>291</v>
      </c>
      <c r="I122" s="7">
        <v>190.99</v>
      </c>
      <c r="J122" s="7">
        <v>95.5</v>
      </c>
      <c r="K122" s="8">
        <v>63.4</v>
      </c>
      <c r="L122" s="9"/>
      <c r="M122" s="10">
        <f>K122*L122</f>
        <v>0</v>
      </c>
    </row>
    <row r="123" spans="1:13" ht="75" customHeight="1" x14ac:dyDescent="0.2">
      <c r="A123" s="3"/>
      <c r="B123" s="4" t="s">
        <v>588</v>
      </c>
      <c r="C123" s="3" t="s">
        <v>593</v>
      </c>
      <c r="D123" s="4" t="s">
        <v>358</v>
      </c>
      <c r="E123" s="5">
        <v>21</v>
      </c>
      <c r="F123" s="3" t="s">
        <v>594</v>
      </c>
      <c r="G123" s="3" t="s">
        <v>290</v>
      </c>
      <c r="H123" s="6" t="s">
        <v>291</v>
      </c>
      <c r="I123" s="7">
        <v>190.99</v>
      </c>
      <c r="J123" s="7">
        <v>95.5</v>
      </c>
      <c r="K123" s="8">
        <v>63.4</v>
      </c>
      <c r="L123" s="9"/>
      <c r="M123" s="10">
        <f>K123*L123</f>
        <v>0</v>
      </c>
    </row>
    <row r="124" spans="1:13" ht="75" customHeight="1" x14ac:dyDescent="0.2">
      <c r="A124" s="3"/>
      <c r="B124" s="4" t="s">
        <v>588</v>
      </c>
      <c r="C124" s="3" t="s">
        <v>595</v>
      </c>
      <c r="D124" s="4" t="s">
        <v>361</v>
      </c>
      <c r="E124" s="5">
        <v>11</v>
      </c>
      <c r="F124" s="3" t="s">
        <v>596</v>
      </c>
      <c r="G124" s="3" t="s">
        <v>290</v>
      </c>
      <c r="H124" s="6" t="s">
        <v>291</v>
      </c>
      <c r="I124" s="7">
        <v>190.99</v>
      </c>
      <c r="J124" s="7">
        <v>95.5</v>
      </c>
      <c r="K124" s="8">
        <v>63.4</v>
      </c>
      <c r="L124" s="9"/>
      <c r="M124" s="10">
        <f>K124*L124</f>
        <v>0</v>
      </c>
    </row>
    <row r="125" spans="1:13" ht="75" customHeight="1" x14ac:dyDescent="0.2">
      <c r="A125" s="3"/>
      <c r="B125" s="4" t="s">
        <v>588</v>
      </c>
      <c r="C125" s="3" t="s">
        <v>597</v>
      </c>
      <c r="D125" s="4" t="s">
        <v>288</v>
      </c>
      <c r="E125" s="5">
        <v>16</v>
      </c>
      <c r="F125" s="3" t="s">
        <v>598</v>
      </c>
      <c r="G125" s="3" t="s">
        <v>290</v>
      </c>
      <c r="H125" s="6" t="s">
        <v>291</v>
      </c>
      <c r="I125" s="7">
        <v>190.99</v>
      </c>
      <c r="J125" s="7">
        <v>95.5</v>
      </c>
      <c r="K125" s="8">
        <v>63.4</v>
      </c>
      <c r="L125" s="9"/>
      <c r="M125" s="10">
        <f>K125*L125</f>
        <v>0</v>
      </c>
    </row>
    <row r="126" spans="1:13" ht="75" customHeight="1" x14ac:dyDescent="0.2">
      <c r="A126" s="3"/>
      <c r="B126" s="4" t="s">
        <v>599</v>
      </c>
      <c r="C126" s="3" t="s">
        <v>600</v>
      </c>
      <c r="D126" s="4" t="s">
        <v>299</v>
      </c>
      <c r="E126" s="5">
        <v>1</v>
      </c>
      <c r="F126" s="3" t="s">
        <v>601</v>
      </c>
      <c r="G126" s="3" t="s">
        <v>290</v>
      </c>
      <c r="H126" s="6" t="s">
        <v>291</v>
      </c>
      <c r="I126" s="7">
        <v>190.99</v>
      </c>
      <c r="J126" s="7">
        <v>95.5</v>
      </c>
      <c r="K126" s="8">
        <v>101.5</v>
      </c>
      <c r="L126" s="9"/>
      <c r="M126" s="10">
        <f>K126*L126</f>
        <v>0</v>
      </c>
    </row>
    <row r="127" spans="1:13" ht="75" customHeight="1" x14ac:dyDescent="0.2">
      <c r="A127" s="3"/>
      <c r="B127" s="4" t="s">
        <v>599</v>
      </c>
      <c r="C127" s="3" t="s">
        <v>602</v>
      </c>
      <c r="D127" s="4" t="s">
        <v>311</v>
      </c>
      <c r="E127" s="5">
        <v>1</v>
      </c>
      <c r="F127" s="3" t="s">
        <v>603</v>
      </c>
      <c r="G127" s="3" t="s">
        <v>290</v>
      </c>
      <c r="H127" s="6" t="s">
        <v>291</v>
      </c>
      <c r="I127" s="7">
        <v>190.99</v>
      </c>
      <c r="J127" s="7">
        <v>95.5</v>
      </c>
      <c r="K127" s="8">
        <v>101.5</v>
      </c>
      <c r="L127" s="9"/>
      <c r="M127" s="10">
        <f>K127*L127</f>
        <v>0</v>
      </c>
    </row>
    <row r="128" spans="1:13" ht="75" customHeight="1" x14ac:dyDescent="0.2">
      <c r="A128" s="3"/>
      <c r="B128" s="4" t="s">
        <v>599</v>
      </c>
      <c r="C128" s="3" t="s">
        <v>604</v>
      </c>
      <c r="D128" s="4" t="s">
        <v>314</v>
      </c>
      <c r="E128" s="5">
        <v>1</v>
      </c>
      <c r="F128" s="3" t="s">
        <v>605</v>
      </c>
      <c r="G128" s="3" t="s">
        <v>290</v>
      </c>
      <c r="H128" s="6" t="s">
        <v>291</v>
      </c>
      <c r="I128" s="7">
        <v>190.99</v>
      </c>
      <c r="J128" s="7">
        <v>95.5</v>
      </c>
      <c r="K128" s="8">
        <v>101.5</v>
      </c>
      <c r="L128" s="9"/>
      <c r="M128" s="10">
        <f>K128*L128</f>
        <v>0</v>
      </c>
    </row>
    <row r="129" spans="1:13" ht="75" customHeight="1" x14ac:dyDescent="0.2">
      <c r="A129" s="3"/>
      <c r="B129" s="4" t="s">
        <v>599</v>
      </c>
      <c r="C129" s="3" t="s">
        <v>606</v>
      </c>
      <c r="D129" s="4" t="s">
        <v>317</v>
      </c>
      <c r="E129" s="5">
        <v>1</v>
      </c>
      <c r="F129" s="3" t="s">
        <v>607</v>
      </c>
      <c r="G129" s="3" t="s">
        <v>290</v>
      </c>
      <c r="H129" s="6" t="s">
        <v>291</v>
      </c>
      <c r="I129" s="7">
        <v>190.99</v>
      </c>
      <c r="J129" s="7">
        <v>95.5</v>
      </c>
      <c r="K129" s="8">
        <v>101.5</v>
      </c>
      <c r="L129" s="9"/>
      <c r="M129" s="10">
        <f>K129*L129</f>
        <v>0</v>
      </c>
    </row>
    <row r="130" spans="1:13" ht="75" customHeight="1" x14ac:dyDescent="0.2">
      <c r="A130" s="3"/>
      <c r="B130" s="4" t="s">
        <v>608</v>
      </c>
      <c r="C130" s="3" t="s">
        <v>609</v>
      </c>
      <c r="D130" s="4" t="s">
        <v>352</v>
      </c>
      <c r="E130" s="5">
        <v>1</v>
      </c>
      <c r="F130" s="3" t="s">
        <v>610</v>
      </c>
      <c r="G130" s="3" t="s">
        <v>554</v>
      </c>
      <c r="H130" s="6" t="s">
        <v>291</v>
      </c>
      <c r="I130" s="7">
        <v>124.99</v>
      </c>
      <c r="J130" s="7">
        <v>62.5</v>
      </c>
      <c r="K130" s="8">
        <v>54.2</v>
      </c>
      <c r="L130" s="9"/>
      <c r="M130" s="10">
        <f>K130*L130</f>
        <v>0</v>
      </c>
    </row>
    <row r="131" spans="1:13" ht="75" customHeight="1" x14ac:dyDescent="0.2">
      <c r="A131" s="3"/>
      <c r="B131" s="4" t="s">
        <v>608</v>
      </c>
      <c r="C131" s="3" t="s">
        <v>611</v>
      </c>
      <c r="D131" s="4" t="s">
        <v>355</v>
      </c>
      <c r="E131" s="5">
        <v>2</v>
      </c>
      <c r="F131" s="3" t="s">
        <v>612</v>
      </c>
      <c r="G131" s="3" t="s">
        <v>554</v>
      </c>
      <c r="H131" s="6" t="s">
        <v>291</v>
      </c>
      <c r="I131" s="7">
        <v>124.99</v>
      </c>
      <c r="J131" s="7">
        <v>62.5</v>
      </c>
      <c r="K131" s="8">
        <v>54.2</v>
      </c>
      <c r="L131" s="9"/>
      <c r="M131" s="10">
        <f>K131*L131</f>
        <v>0</v>
      </c>
    </row>
    <row r="132" spans="1:13" ht="75" customHeight="1" x14ac:dyDescent="0.2">
      <c r="A132" s="3"/>
      <c r="B132" s="4" t="s">
        <v>608</v>
      </c>
      <c r="C132" s="3" t="s">
        <v>613</v>
      </c>
      <c r="D132" s="4" t="s">
        <v>361</v>
      </c>
      <c r="E132" s="5">
        <v>6</v>
      </c>
      <c r="F132" s="3" t="s">
        <v>614</v>
      </c>
      <c r="G132" s="3" t="s">
        <v>554</v>
      </c>
      <c r="H132" s="6" t="s">
        <v>291</v>
      </c>
      <c r="I132" s="7">
        <v>124.99</v>
      </c>
      <c r="J132" s="7">
        <v>62.5</v>
      </c>
      <c r="K132" s="8">
        <v>54.2</v>
      </c>
      <c r="L132" s="9"/>
      <c r="M132" s="10">
        <f>K132*L132</f>
        <v>0</v>
      </c>
    </row>
    <row r="133" spans="1:13" ht="75" customHeight="1" x14ac:dyDescent="0.2">
      <c r="A133" s="3"/>
      <c r="B133" s="4" t="s">
        <v>608</v>
      </c>
      <c r="C133" s="3" t="s">
        <v>615</v>
      </c>
      <c r="D133" s="4" t="s">
        <v>288</v>
      </c>
      <c r="E133" s="5">
        <v>5</v>
      </c>
      <c r="F133" s="3" t="s">
        <v>616</v>
      </c>
      <c r="G133" s="3" t="s">
        <v>554</v>
      </c>
      <c r="H133" s="6" t="s">
        <v>291</v>
      </c>
      <c r="I133" s="7">
        <v>124.99</v>
      </c>
      <c r="J133" s="7">
        <v>62.5</v>
      </c>
      <c r="K133" s="8">
        <v>54.2</v>
      </c>
      <c r="L133" s="9"/>
      <c r="M133" s="10">
        <f>K133*L133</f>
        <v>0</v>
      </c>
    </row>
    <row r="134" spans="1:13" ht="75" customHeight="1" x14ac:dyDescent="0.2">
      <c r="A134" s="3"/>
      <c r="B134" s="4" t="s">
        <v>608</v>
      </c>
      <c r="C134" s="3" t="s">
        <v>617</v>
      </c>
      <c r="D134" s="4" t="s">
        <v>293</v>
      </c>
      <c r="E134" s="5">
        <v>1</v>
      </c>
      <c r="F134" s="3" t="s">
        <v>618</v>
      </c>
      <c r="G134" s="3" t="s">
        <v>554</v>
      </c>
      <c r="H134" s="6" t="s">
        <v>291</v>
      </c>
      <c r="I134" s="7">
        <v>124.99</v>
      </c>
      <c r="J134" s="7">
        <v>62.5</v>
      </c>
      <c r="K134" s="8">
        <v>54.2</v>
      </c>
      <c r="L134" s="9"/>
      <c r="M134" s="10">
        <f>K134*L134</f>
        <v>0</v>
      </c>
    </row>
    <row r="135" spans="1:13" ht="75" customHeight="1" x14ac:dyDescent="0.2">
      <c r="A135" s="3"/>
      <c r="B135" s="4" t="s">
        <v>619</v>
      </c>
      <c r="C135" s="3" t="s">
        <v>620</v>
      </c>
      <c r="D135" s="4" t="s">
        <v>305</v>
      </c>
      <c r="E135" s="5">
        <v>7</v>
      </c>
      <c r="F135" s="3" t="s">
        <v>621</v>
      </c>
      <c r="G135" s="3" t="s">
        <v>290</v>
      </c>
      <c r="H135" s="6" t="s">
        <v>291</v>
      </c>
      <c r="I135" s="7">
        <v>134.99</v>
      </c>
      <c r="J135" s="7">
        <v>67.5</v>
      </c>
      <c r="K135" s="8">
        <v>71.599999999999994</v>
      </c>
      <c r="L135" s="9"/>
      <c r="M135" s="10">
        <f>K135*L135</f>
        <v>0</v>
      </c>
    </row>
    <row r="136" spans="1:13" ht="75" customHeight="1" x14ac:dyDescent="0.2">
      <c r="A136" s="3"/>
      <c r="B136" s="4" t="s">
        <v>619</v>
      </c>
      <c r="C136" s="3" t="s">
        <v>622</v>
      </c>
      <c r="D136" s="4" t="s">
        <v>308</v>
      </c>
      <c r="E136" s="5">
        <v>54</v>
      </c>
      <c r="F136" s="3" t="s">
        <v>623</v>
      </c>
      <c r="G136" s="3" t="s">
        <v>290</v>
      </c>
      <c r="H136" s="6" t="s">
        <v>291</v>
      </c>
      <c r="I136" s="7">
        <v>134.99</v>
      </c>
      <c r="J136" s="7">
        <v>67.5</v>
      </c>
      <c r="K136" s="8">
        <v>71.599999999999994</v>
      </c>
      <c r="L136" s="9"/>
      <c r="M136" s="10">
        <f>K136*L136</f>
        <v>0</v>
      </c>
    </row>
    <row r="137" spans="1:13" ht="75" customHeight="1" x14ac:dyDescent="0.2">
      <c r="A137" s="3"/>
      <c r="B137" s="4" t="s">
        <v>619</v>
      </c>
      <c r="C137" s="3" t="s">
        <v>624</v>
      </c>
      <c r="D137" s="4" t="s">
        <v>326</v>
      </c>
      <c r="E137" s="5">
        <v>9</v>
      </c>
      <c r="F137" s="3" t="s">
        <v>625</v>
      </c>
      <c r="G137" s="3" t="s">
        <v>290</v>
      </c>
      <c r="H137" s="6" t="s">
        <v>291</v>
      </c>
      <c r="I137" s="7">
        <v>134.99</v>
      </c>
      <c r="J137" s="7">
        <v>67.5</v>
      </c>
      <c r="K137" s="8">
        <v>71.599999999999994</v>
      </c>
      <c r="L137" s="9"/>
      <c r="M137" s="10">
        <f>K137*L137</f>
        <v>0</v>
      </c>
    </row>
    <row r="138" spans="1:13" ht="75" customHeight="1" x14ac:dyDescent="0.2">
      <c r="A138" s="3"/>
      <c r="B138" s="4" t="s">
        <v>626</v>
      </c>
      <c r="C138" s="3" t="s">
        <v>627</v>
      </c>
      <c r="D138" s="4" t="s">
        <v>299</v>
      </c>
      <c r="E138" s="5">
        <v>62</v>
      </c>
      <c r="F138" s="3" t="s">
        <v>628</v>
      </c>
      <c r="G138" s="3" t="s">
        <v>290</v>
      </c>
      <c r="H138" s="6" t="s">
        <v>291</v>
      </c>
      <c r="I138" s="7">
        <v>134.99</v>
      </c>
      <c r="J138" s="7">
        <v>67.5</v>
      </c>
      <c r="K138" s="8">
        <v>71.599999999999994</v>
      </c>
      <c r="L138" s="9"/>
      <c r="M138" s="10">
        <f>K138*L138</f>
        <v>0</v>
      </c>
    </row>
    <row r="139" spans="1:13" ht="75" customHeight="1" x14ac:dyDescent="0.2">
      <c r="A139" s="3"/>
      <c r="B139" s="4" t="s">
        <v>626</v>
      </c>
      <c r="C139" s="3" t="s">
        <v>629</v>
      </c>
      <c r="D139" s="4" t="s">
        <v>326</v>
      </c>
      <c r="E139" s="5">
        <v>30</v>
      </c>
      <c r="F139" s="3" t="s">
        <v>630</v>
      </c>
      <c r="G139" s="3" t="s">
        <v>290</v>
      </c>
      <c r="H139" s="6" t="s">
        <v>291</v>
      </c>
      <c r="I139" s="7">
        <v>134.99</v>
      </c>
      <c r="J139" s="7">
        <v>67.5</v>
      </c>
      <c r="K139" s="8">
        <v>71.599999999999994</v>
      </c>
      <c r="L139" s="9"/>
      <c r="M139" s="10">
        <f>K139*L139</f>
        <v>0</v>
      </c>
    </row>
    <row r="140" spans="1:13" ht="75" customHeight="1" x14ac:dyDescent="0.2">
      <c r="A140" s="3"/>
      <c r="B140" s="4" t="s">
        <v>626</v>
      </c>
      <c r="C140" s="3" t="s">
        <v>631</v>
      </c>
      <c r="D140" s="4" t="s">
        <v>378</v>
      </c>
      <c r="E140" s="5">
        <v>13</v>
      </c>
      <c r="F140" s="3" t="s">
        <v>632</v>
      </c>
      <c r="G140" s="3" t="s">
        <v>290</v>
      </c>
      <c r="H140" s="6" t="s">
        <v>291</v>
      </c>
      <c r="I140" s="7">
        <v>134.99</v>
      </c>
      <c r="J140" s="7">
        <v>67.5</v>
      </c>
      <c r="K140" s="8">
        <v>71.599999999999994</v>
      </c>
      <c r="L140" s="9"/>
      <c r="M140" s="10">
        <f>K140*L140</f>
        <v>0</v>
      </c>
    </row>
    <row r="141" spans="1:13" ht="75" customHeight="1" x14ac:dyDescent="0.2">
      <c r="A141" s="3"/>
      <c r="B141" s="4" t="s">
        <v>633</v>
      </c>
      <c r="C141" s="3" t="s">
        <v>634</v>
      </c>
      <c r="D141" s="4" t="s">
        <v>288</v>
      </c>
      <c r="E141" s="5">
        <v>9</v>
      </c>
      <c r="F141" s="3" t="s">
        <v>635</v>
      </c>
      <c r="G141" s="3" t="s">
        <v>558</v>
      </c>
      <c r="H141" s="6" t="s">
        <v>291</v>
      </c>
      <c r="I141" s="7">
        <v>110</v>
      </c>
      <c r="J141" s="7">
        <v>55</v>
      </c>
      <c r="K141" s="8">
        <v>62.7</v>
      </c>
      <c r="L141" s="9"/>
      <c r="M141" s="10">
        <f>K141*L141</f>
        <v>0</v>
      </c>
    </row>
    <row r="142" spans="1:13" ht="75" customHeight="1" x14ac:dyDescent="0.2">
      <c r="A142" s="3"/>
      <c r="B142" s="4" t="s">
        <v>636</v>
      </c>
      <c r="C142" s="3" t="s">
        <v>637</v>
      </c>
      <c r="D142" s="4" t="s">
        <v>355</v>
      </c>
      <c r="E142" s="5">
        <v>9</v>
      </c>
      <c r="F142" s="3" t="s">
        <v>638</v>
      </c>
      <c r="G142" s="3" t="s">
        <v>290</v>
      </c>
      <c r="H142" s="6" t="s">
        <v>291</v>
      </c>
      <c r="I142" s="7">
        <v>130.99</v>
      </c>
      <c r="J142" s="7">
        <v>65.5</v>
      </c>
      <c r="K142" s="8">
        <v>68</v>
      </c>
      <c r="L142" s="9"/>
      <c r="M142" s="10">
        <f>K142*L142</f>
        <v>0</v>
      </c>
    </row>
    <row r="143" spans="1:13" ht="75" customHeight="1" x14ac:dyDescent="0.2">
      <c r="A143" s="3"/>
      <c r="B143" s="4" t="s">
        <v>636</v>
      </c>
      <c r="C143" s="3" t="s">
        <v>639</v>
      </c>
      <c r="D143" s="4" t="s">
        <v>358</v>
      </c>
      <c r="E143" s="5">
        <v>1</v>
      </c>
      <c r="F143" s="3" t="s">
        <v>640</v>
      </c>
      <c r="G143" s="3" t="s">
        <v>290</v>
      </c>
      <c r="H143" s="6" t="s">
        <v>291</v>
      </c>
      <c r="I143" s="7">
        <v>130.99</v>
      </c>
      <c r="J143" s="7">
        <v>65.5</v>
      </c>
      <c r="K143" s="8">
        <v>68</v>
      </c>
      <c r="L143" s="9"/>
      <c r="M143" s="10">
        <f>K143*L143</f>
        <v>0</v>
      </c>
    </row>
    <row r="144" spans="1:13" ht="75" customHeight="1" x14ac:dyDescent="0.2">
      <c r="A144" s="3"/>
      <c r="B144" s="4" t="s">
        <v>636</v>
      </c>
      <c r="C144" s="3" t="s">
        <v>641</v>
      </c>
      <c r="D144" s="4" t="s">
        <v>361</v>
      </c>
      <c r="E144" s="5">
        <v>10</v>
      </c>
      <c r="F144" s="3" t="s">
        <v>642</v>
      </c>
      <c r="G144" s="3" t="s">
        <v>290</v>
      </c>
      <c r="H144" s="6" t="s">
        <v>291</v>
      </c>
      <c r="I144" s="7">
        <v>130.99</v>
      </c>
      <c r="J144" s="7">
        <v>65.5</v>
      </c>
      <c r="K144" s="8">
        <v>68</v>
      </c>
      <c r="L144" s="9"/>
      <c r="M144" s="10">
        <f>K144*L144</f>
        <v>0</v>
      </c>
    </row>
    <row r="145" spans="1:13" ht="75" customHeight="1" x14ac:dyDescent="0.2">
      <c r="A145" s="3"/>
      <c r="B145" s="4" t="s">
        <v>636</v>
      </c>
      <c r="C145" s="3" t="s">
        <v>643</v>
      </c>
      <c r="D145" s="4" t="s">
        <v>288</v>
      </c>
      <c r="E145" s="5">
        <v>19</v>
      </c>
      <c r="F145" s="3" t="s">
        <v>644</v>
      </c>
      <c r="G145" s="3" t="s">
        <v>290</v>
      </c>
      <c r="H145" s="6" t="s">
        <v>291</v>
      </c>
      <c r="I145" s="7">
        <v>130.99</v>
      </c>
      <c r="J145" s="7">
        <v>65.5</v>
      </c>
      <c r="K145" s="8">
        <v>68</v>
      </c>
      <c r="L145" s="9"/>
      <c r="M145" s="10">
        <f>K145*L145</f>
        <v>0</v>
      </c>
    </row>
    <row r="146" spans="1:13" ht="75" customHeight="1" x14ac:dyDescent="0.2">
      <c r="A146" s="3"/>
      <c r="B146" s="4" t="s">
        <v>636</v>
      </c>
      <c r="C146" s="3" t="s">
        <v>645</v>
      </c>
      <c r="D146" s="4" t="s">
        <v>299</v>
      </c>
      <c r="E146" s="5">
        <v>37</v>
      </c>
      <c r="F146" s="3" t="s">
        <v>646</v>
      </c>
      <c r="G146" s="3" t="s">
        <v>290</v>
      </c>
      <c r="H146" s="6" t="s">
        <v>291</v>
      </c>
      <c r="I146" s="7">
        <v>130.99</v>
      </c>
      <c r="J146" s="7">
        <v>65.5</v>
      </c>
      <c r="K146" s="8">
        <v>68</v>
      </c>
      <c r="L146" s="9"/>
      <c r="M146" s="10">
        <f>K146*L146</f>
        <v>0</v>
      </c>
    </row>
    <row r="147" spans="1:13" ht="75" customHeight="1" x14ac:dyDescent="0.2">
      <c r="A147" s="3"/>
      <c r="B147" s="4" t="s">
        <v>636</v>
      </c>
      <c r="C147" s="3" t="s">
        <v>647</v>
      </c>
      <c r="D147" s="4" t="s">
        <v>302</v>
      </c>
      <c r="E147" s="5">
        <v>36</v>
      </c>
      <c r="F147" s="3" t="s">
        <v>648</v>
      </c>
      <c r="G147" s="3" t="s">
        <v>290</v>
      </c>
      <c r="H147" s="6" t="s">
        <v>291</v>
      </c>
      <c r="I147" s="7">
        <v>130.99</v>
      </c>
      <c r="J147" s="7">
        <v>65.5</v>
      </c>
      <c r="K147" s="8">
        <v>68</v>
      </c>
      <c r="L147" s="9"/>
      <c r="M147" s="10">
        <f>K147*L147</f>
        <v>0</v>
      </c>
    </row>
    <row r="148" spans="1:13" ht="75" customHeight="1" x14ac:dyDescent="0.2">
      <c r="A148" s="3"/>
      <c r="B148" s="4" t="s">
        <v>649</v>
      </c>
      <c r="C148" s="3" t="s">
        <v>650</v>
      </c>
      <c r="D148" s="4" t="s">
        <v>358</v>
      </c>
      <c r="E148" s="5">
        <v>3</v>
      </c>
      <c r="F148" s="3" t="s">
        <v>651</v>
      </c>
      <c r="G148" s="3" t="s">
        <v>554</v>
      </c>
      <c r="H148" s="6" t="s">
        <v>291</v>
      </c>
      <c r="I148" s="7">
        <v>0</v>
      </c>
      <c r="J148" s="7">
        <v>0</v>
      </c>
      <c r="K148" s="8">
        <v>64.099999999999994</v>
      </c>
      <c r="L148" s="9"/>
      <c r="M148" s="10">
        <f>K148*L148</f>
        <v>0</v>
      </c>
    </row>
    <row r="149" spans="1:13" ht="75" customHeight="1" x14ac:dyDescent="0.2">
      <c r="A149" s="3"/>
      <c r="B149" s="4" t="s">
        <v>649</v>
      </c>
      <c r="C149" s="3" t="s">
        <v>652</v>
      </c>
      <c r="D149" s="4" t="s">
        <v>361</v>
      </c>
      <c r="E149" s="5">
        <v>5</v>
      </c>
      <c r="F149" s="3" t="s">
        <v>653</v>
      </c>
      <c r="G149" s="3" t="s">
        <v>554</v>
      </c>
      <c r="H149" s="6" t="s">
        <v>291</v>
      </c>
      <c r="I149" s="7">
        <v>0</v>
      </c>
      <c r="J149" s="7">
        <v>0</v>
      </c>
      <c r="K149" s="8">
        <v>64.099999999999994</v>
      </c>
      <c r="L149" s="9"/>
      <c r="M149" s="10">
        <f>K149*L149</f>
        <v>0</v>
      </c>
    </row>
    <row r="150" spans="1:13" ht="75" customHeight="1" x14ac:dyDescent="0.2">
      <c r="A150" s="3"/>
      <c r="B150" s="4" t="s">
        <v>649</v>
      </c>
      <c r="C150" s="3" t="s">
        <v>654</v>
      </c>
      <c r="D150" s="4" t="s">
        <v>288</v>
      </c>
      <c r="E150" s="5">
        <v>6</v>
      </c>
      <c r="F150" s="3" t="s">
        <v>655</v>
      </c>
      <c r="G150" s="3" t="s">
        <v>554</v>
      </c>
      <c r="H150" s="6" t="s">
        <v>291</v>
      </c>
      <c r="I150" s="7">
        <v>0</v>
      </c>
      <c r="J150" s="7">
        <v>0</v>
      </c>
      <c r="K150" s="8">
        <v>64.099999999999994</v>
      </c>
      <c r="L150" s="9"/>
      <c r="M150" s="10">
        <f>K150*L150</f>
        <v>0</v>
      </c>
    </row>
    <row r="151" spans="1:13" ht="75" customHeight="1" x14ac:dyDescent="0.2">
      <c r="A151" s="3"/>
      <c r="B151" s="4" t="s">
        <v>656</v>
      </c>
      <c r="C151" s="3" t="s">
        <v>657</v>
      </c>
      <c r="D151" s="4" t="s">
        <v>352</v>
      </c>
      <c r="E151" s="5">
        <v>1</v>
      </c>
      <c r="F151" s="3" t="s">
        <v>658</v>
      </c>
      <c r="G151" s="3" t="s">
        <v>554</v>
      </c>
      <c r="H151" s="6" t="s">
        <v>291</v>
      </c>
      <c r="I151" s="7">
        <v>0</v>
      </c>
      <c r="J151" s="7">
        <v>0</v>
      </c>
      <c r="K151" s="8">
        <v>66.5</v>
      </c>
      <c r="L151" s="9"/>
      <c r="M151" s="10">
        <f>K151*L151</f>
        <v>0</v>
      </c>
    </row>
    <row r="152" spans="1:13" ht="75" customHeight="1" x14ac:dyDescent="0.2">
      <c r="A152" s="3"/>
      <c r="B152" s="4" t="s">
        <v>656</v>
      </c>
      <c r="C152" s="3" t="s">
        <v>659</v>
      </c>
      <c r="D152" s="4" t="s">
        <v>355</v>
      </c>
      <c r="E152" s="5">
        <v>1</v>
      </c>
      <c r="F152" s="3" t="s">
        <v>660</v>
      </c>
      <c r="G152" s="3" t="s">
        <v>554</v>
      </c>
      <c r="H152" s="6" t="s">
        <v>291</v>
      </c>
      <c r="I152" s="7">
        <v>0</v>
      </c>
      <c r="J152" s="7">
        <v>0</v>
      </c>
      <c r="K152" s="8">
        <v>66.5</v>
      </c>
      <c r="L152" s="9"/>
      <c r="M152" s="10">
        <f>K152*L152</f>
        <v>0</v>
      </c>
    </row>
    <row r="153" spans="1:13" ht="75" customHeight="1" x14ac:dyDescent="0.2">
      <c r="A153" s="3"/>
      <c r="B153" s="4" t="s">
        <v>656</v>
      </c>
      <c r="C153" s="3" t="s">
        <v>661</v>
      </c>
      <c r="D153" s="4" t="s">
        <v>358</v>
      </c>
      <c r="E153" s="5">
        <v>1</v>
      </c>
      <c r="F153" s="3" t="s">
        <v>662</v>
      </c>
      <c r="G153" s="3" t="s">
        <v>554</v>
      </c>
      <c r="H153" s="6" t="s">
        <v>291</v>
      </c>
      <c r="I153" s="7">
        <v>0</v>
      </c>
      <c r="J153" s="7">
        <v>0</v>
      </c>
      <c r="K153" s="8">
        <v>66.5</v>
      </c>
      <c r="L153" s="9"/>
      <c r="M153" s="10">
        <f>K153*L153</f>
        <v>0</v>
      </c>
    </row>
    <row r="154" spans="1:13" ht="75" customHeight="1" x14ac:dyDescent="0.2">
      <c r="A154" s="3"/>
      <c r="B154" s="4" t="s">
        <v>656</v>
      </c>
      <c r="C154" s="3" t="s">
        <v>663</v>
      </c>
      <c r="D154" s="4" t="s">
        <v>361</v>
      </c>
      <c r="E154" s="5">
        <v>5</v>
      </c>
      <c r="F154" s="3" t="s">
        <v>664</v>
      </c>
      <c r="G154" s="3" t="s">
        <v>554</v>
      </c>
      <c r="H154" s="6" t="s">
        <v>291</v>
      </c>
      <c r="I154" s="7">
        <v>0</v>
      </c>
      <c r="J154" s="7">
        <v>0</v>
      </c>
      <c r="K154" s="8">
        <v>66.5</v>
      </c>
      <c r="L154" s="9"/>
      <c r="M154" s="10">
        <f>K154*L154</f>
        <v>0</v>
      </c>
    </row>
    <row r="155" spans="1:13" ht="75" customHeight="1" x14ac:dyDescent="0.2">
      <c r="A155" s="3"/>
      <c r="B155" s="4" t="s">
        <v>656</v>
      </c>
      <c r="C155" s="3" t="s">
        <v>665</v>
      </c>
      <c r="D155" s="4" t="s">
        <v>288</v>
      </c>
      <c r="E155" s="5">
        <v>5</v>
      </c>
      <c r="F155" s="3" t="s">
        <v>666</v>
      </c>
      <c r="G155" s="3" t="s">
        <v>554</v>
      </c>
      <c r="H155" s="6" t="s">
        <v>291</v>
      </c>
      <c r="I155" s="7">
        <v>0</v>
      </c>
      <c r="J155" s="7">
        <v>0</v>
      </c>
      <c r="K155" s="8">
        <v>66.5</v>
      </c>
      <c r="L155" s="9"/>
      <c r="M155" s="10">
        <f>K155*L155</f>
        <v>0</v>
      </c>
    </row>
    <row r="156" spans="1:13" ht="75" customHeight="1" x14ac:dyDescent="0.2">
      <c r="A156" s="3"/>
      <c r="B156" s="4" t="s">
        <v>656</v>
      </c>
      <c r="C156" s="3" t="s">
        <v>667</v>
      </c>
      <c r="D156" s="4" t="s">
        <v>293</v>
      </c>
      <c r="E156" s="5">
        <v>1</v>
      </c>
      <c r="F156" s="3" t="s">
        <v>668</v>
      </c>
      <c r="G156" s="3" t="s">
        <v>554</v>
      </c>
      <c r="H156" s="6" t="s">
        <v>291</v>
      </c>
      <c r="I156" s="7">
        <v>0</v>
      </c>
      <c r="J156" s="7">
        <v>0</v>
      </c>
      <c r="K156" s="8">
        <v>66.5</v>
      </c>
      <c r="L156" s="9"/>
      <c r="M156" s="10">
        <f>K156*L156</f>
        <v>0</v>
      </c>
    </row>
    <row r="157" spans="1:13" ht="75" customHeight="1" x14ac:dyDescent="0.2">
      <c r="A157" s="3"/>
      <c r="B157" s="4" t="s">
        <v>656</v>
      </c>
      <c r="C157" s="3" t="s">
        <v>669</v>
      </c>
      <c r="D157" s="4" t="s">
        <v>296</v>
      </c>
      <c r="E157" s="5">
        <v>2</v>
      </c>
      <c r="F157" s="3" t="s">
        <v>670</v>
      </c>
      <c r="G157" s="3" t="s">
        <v>554</v>
      </c>
      <c r="H157" s="6" t="s">
        <v>291</v>
      </c>
      <c r="I157" s="7">
        <v>0</v>
      </c>
      <c r="J157" s="7">
        <v>0</v>
      </c>
      <c r="K157" s="8">
        <v>66.5</v>
      </c>
      <c r="L157" s="9"/>
      <c r="M157" s="10">
        <f>K157*L157</f>
        <v>0</v>
      </c>
    </row>
    <row r="158" spans="1:13" ht="75" customHeight="1" x14ac:dyDescent="0.2">
      <c r="A158" s="3"/>
      <c r="B158" s="4" t="s">
        <v>671</v>
      </c>
      <c r="C158" s="3" t="s">
        <v>672</v>
      </c>
      <c r="D158" s="4" t="s">
        <v>352</v>
      </c>
      <c r="E158" s="5">
        <v>1</v>
      </c>
      <c r="F158" s="3" t="s">
        <v>673</v>
      </c>
      <c r="G158" s="3" t="s">
        <v>558</v>
      </c>
      <c r="H158" s="6" t="s">
        <v>291</v>
      </c>
      <c r="I158" s="7">
        <v>0</v>
      </c>
      <c r="J158" s="7">
        <v>0</v>
      </c>
      <c r="K158" s="8">
        <v>71.599999999999994</v>
      </c>
      <c r="L158" s="9"/>
      <c r="M158" s="10">
        <f>K158*L158</f>
        <v>0</v>
      </c>
    </row>
    <row r="159" spans="1:13" ht="75" customHeight="1" x14ac:dyDescent="0.2">
      <c r="A159" s="3"/>
      <c r="B159" s="4" t="s">
        <v>671</v>
      </c>
      <c r="C159" s="3" t="s">
        <v>674</v>
      </c>
      <c r="D159" s="4" t="s">
        <v>355</v>
      </c>
      <c r="E159" s="5">
        <v>1</v>
      </c>
      <c r="F159" s="3" t="s">
        <v>675</v>
      </c>
      <c r="G159" s="3" t="s">
        <v>558</v>
      </c>
      <c r="H159" s="6" t="s">
        <v>291</v>
      </c>
      <c r="I159" s="7">
        <v>0</v>
      </c>
      <c r="J159" s="7">
        <v>0</v>
      </c>
      <c r="K159" s="8">
        <v>71.599999999999994</v>
      </c>
      <c r="L159" s="9"/>
      <c r="M159" s="10">
        <f>K159*L159</f>
        <v>0</v>
      </c>
    </row>
    <row r="160" spans="1:13" ht="75" customHeight="1" x14ac:dyDescent="0.2">
      <c r="A160" s="3"/>
      <c r="B160" s="4" t="s">
        <v>671</v>
      </c>
      <c r="C160" s="3" t="s">
        <v>676</v>
      </c>
      <c r="D160" s="4" t="s">
        <v>361</v>
      </c>
      <c r="E160" s="5">
        <v>4</v>
      </c>
      <c r="F160" s="3" t="s">
        <v>677</v>
      </c>
      <c r="G160" s="3" t="s">
        <v>558</v>
      </c>
      <c r="H160" s="6" t="s">
        <v>291</v>
      </c>
      <c r="I160" s="7">
        <v>0</v>
      </c>
      <c r="J160" s="7">
        <v>0</v>
      </c>
      <c r="K160" s="8">
        <v>71.599999999999994</v>
      </c>
      <c r="L160" s="9"/>
      <c r="M160" s="10">
        <f>K160*L160</f>
        <v>0</v>
      </c>
    </row>
    <row r="161" spans="1:13" ht="75" customHeight="1" x14ac:dyDescent="0.2">
      <c r="A161" s="3"/>
      <c r="B161" s="4" t="s">
        <v>671</v>
      </c>
      <c r="C161" s="3" t="s">
        <v>678</v>
      </c>
      <c r="D161" s="4" t="s">
        <v>288</v>
      </c>
      <c r="E161" s="5">
        <v>4</v>
      </c>
      <c r="F161" s="3" t="s">
        <v>679</v>
      </c>
      <c r="G161" s="3" t="s">
        <v>558</v>
      </c>
      <c r="H161" s="6" t="s">
        <v>291</v>
      </c>
      <c r="I161" s="7">
        <v>0</v>
      </c>
      <c r="J161" s="7">
        <v>0</v>
      </c>
      <c r="K161" s="8">
        <v>71.599999999999994</v>
      </c>
      <c r="L161" s="9"/>
      <c r="M161" s="10">
        <f>K161*L161</f>
        <v>0</v>
      </c>
    </row>
    <row r="162" spans="1:13" ht="75" customHeight="1" x14ac:dyDescent="0.2">
      <c r="A162" s="3"/>
      <c r="B162" s="4" t="s">
        <v>671</v>
      </c>
      <c r="C162" s="3" t="s">
        <v>680</v>
      </c>
      <c r="D162" s="4" t="s">
        <v>293</v>
      </c>
      <c r="E162" s="5">
        <v>2</v>
      </c>
      <c r="F162" s="3" t="s">
        <v>681</v>
      </c>
      <c r="G162" s="3" t="s">
        <v>558</v>
      </c>
      <c r="H162" s="6" t="s">
        <v>291</v>
      </c>
      <c r="I162" s="7">
        <v>0</v>
      </c>
      <c r="J162" s="7">
        <v>0</v>
      </c>
      <c r="K162" s="8">
        <v>71.599999999999994</v>
      </c>
      <c r="L162" s="9"/>
      <c r="M162" s="10">
        <f>K162*L162</f>
        <v>0</v>
      </c>
    </row>
    <row r="163" spans="1:13" ht="75" customHeight="1" x14ac:dyDescent="0.2">
      <c r="A163" s="3"/>
      <c r="B163" s="4" t="s">
        <v>671</v>
      </c>
      <c r="C163" s="3" t="s">
        <v>682</v>
      </c>
      <c r="D163" s="4" t="s">
        <v>296</v>
      </c>
      <c r="E163" s="5">
        <v>5</v>
      </c>
      <c r="F163" s="3" t="s">
        <v>683</v>
      </c>
      <c r="G163" s="3" t="s">
        <v>558</v>
      </c>
      <c r="H163" s="6" t="s">
        <v>291</v>
      </c>
      <c r="I163" s="7">
        <v>0</v>
      </c>
      <c r="J163" s="7">
        <v>0</v>
      </c>
      <c r="K163" s="8">
        <v>71.599999999999994</v>
      </c>
      <c r="L163" s="9"/>
      <c r="M163" s="10">
        <f>K163*L163</f>
        <v>0</v>
      </c>
    </row>
    <row r="164" spans="1:13" ht="75" customHeight="1" x14ac:dyDescent="0.2">
      <c r="A164" s="3"/>
      <c r="B164" s="4" t="s">
        <v>684</v>
      </c>
      <c r="C164" s="3" t="s">
        <v>685</v>
      </c>
      <c r="D164" s="4" t="s">
        <v>308</v>
      </c>
      <c r="E164" s="5">
        <v>1</v>
      </c>
      <c r="F164" s="3" t="s">
        <v>686</v>
      </c>
      <c r="G164" s="3" t="s">
        <v>290</v>
      </c>
      <c r="H164" s="6" t="s">
        <v>291</v>
      </c>
      <c r="I164" s="7">
        <v>0</v>
      </c>
      <c r="J164" s="7">
        <v>0</v>
      </c>
      <c r="K164" s="8">
        <v>111.2</v>
      </c>
      <c r="L164" s="9"/>
      <c r="M164" s="10">
        <f>K164*L164</f>
        <v>0</v>
      </c>
    </row>
    <row r="165" spans="1:13" ht="75" customHeight="1" x14ac:dyDescent="0.2">
      <c r="A165" s="3"/>
      <c r="B165" s="4" t="s">
        <v>687</v>
      </c>
      <c r="C165" s="3" t="s">
        <v>688</v>
      </c>
      <c r="D165" s="4" t="s">
        <v>302</v>
      </c>
      <c r="E165" s="5">
        <v>2</v>
      </c>
      <c r="F165" s="3" t="s">
        <v>689</v>
      </c>
      <c r="G165" s="3" t="s">
        <v>290</v>
      </c>
      <c r="H165" s="6" t="s">
        <v>291</v>
      </c>
      <c r="I165" s="7">
        <v>0</v>
      </c>
      <c r="J165" s="7">
        <v>0</v>
      </c>
      <c r="K165" s="8">
        <v>79.099999999999994</v>
      </c>
      <c r="L165" s="9"/>
      <c r="M165" s="10">
        <f>K165*L165</f>
        <v>0</v>
      </c>
    </row>
    <row r="166" spans="1:13" ht="75" customHeight="1" x14ac:dyDescent="0.2">
      <c r="A166" s="3"/>
      <c r="B166" s="4" t="s">
        <v>687</v>
      </c>
      <c r="C166" s="3" t="s">
        <v>690</v>
      </c>
      <c r="D166" s="4" t="s">
        <v>367</v>
      </c>
      <c r="E166" s="5">
        <v>6</v>
      </c>
      <c r="F166" s="3" t="s">
        <v>691</v>
      </c>
      <c r="G166" s="3" t="s">
        <v>290</v>
      </c>
      <c r="H166" s="6" t="s">
        <v>291</v>
      </c>
      <c r="I166" s="7">
        <v>0</v>
      </c>
      <c r="J166" s="7">
        <v>0</v>
      </c>
      <c r="K166" s="8">
        <v>79.099999999999994</v>
      </c>
      <c r="L166" s="9"/>
      <c r="M166" s="10">
        <f>K166*L166</f>
        <v>0</v>
      </c>
    </row>
    <row r="167" spans="1:13" ht="75" customHeight="1" x14ac:dyDescent="0.2">
      <c r="A167" s="3"/>
      <c r="B167" s="4" t="s">
        <v>687</v>
      </c>
      <c r="C167" s="3" t="s">
        <v>692</v>
      </c>
      <c r="D167" s="4" t="s">
        <v>370</v>
      </c>
      <c r="E167" s="5">
        <v>8</v>
      </c>
      <c r="F167" s="3" t="s">
        <v>693</v>
      </c>
      <c r="G167" s="3" t="s">
        <v>290</v>
      </c>
      <c r="H167" s="6" t="s">
        <v>291</v>
      </c>
      <c r="I167" s="7">
        <v>0</v>
      </c>
      <c r="J167" s="7">
        <v>0</v>
      </c>
      <c r="K167" s="8">
        <v>79.099999999999994</v>
      </c>
      <c r="L167" s="9"/>
      <c r="M167" s="10">
        <f>K167*L167</f>
        <v>0</v>
      </c>
    </row>
    <row r="168" spans="1:13" ht="75" customHeight="1" x14ac:dyDescent="0.2">
      <c r="A168" s="3"/>
      <c r="B168" s="4" t="s">
        <v>687</v>
      </c>
      <c r="C168" s="3" t="s">
        <v>694</v>
      </c>
      <c r="D168" s="4" t="s">
        <v>305</v>
      </c>
      <c r="E168" s="5">
        <v>3</v>
      </c>
      <c r="F168" s="3" t="s">
        <v>695</v>
      </c>
      <c r="G168" s="3" t="s">
        <v>290</v>
      </c>
      <c r="H168" s="6" t="s">
        <v>291</v>
      </c>
      <c r="I168" s="7">
        <v>0</v>
      </c>
      <c r="J168" s="7">
        <v>0</v>
      </c>
      <c r="K168" s="8">
        <v>79.099999999999994</v>
      </c>
      <c r="L168" s="9"/>
      <c r="M168" s="10">
        <f>K168*L168</f>
        <v>0</v>
      </c>
    </row>
    <row r="169" spans="1:13" ht="75" customHeight="1" x14ac:dyDescent="0.2">
      <c r="A169" s="3"/>
      <c r="B169" s="4" t="s">
        <v>687</v>
      </c>
      <c r="C169" s="3" t="s">
        <v>696</v>
      </c>
      <c r="D169" s="4" t="s">
        <v>308</v>
      </c>
      <c r="E169" s="5">
        <v>3</v>
      </c>
      <c r="F169" s="3" t="s">
        <v>697</v>
      </c>
      <c r="G169" s="3" t="s">
        <v>290</v>
      </c>
      <c r="H169" s="6" t="s">
        <v>291</v>
      </c>
      <c r="I169" s="7">
        <v>0</v>
      </c>
      <c r="J169" s="7">
        <v>0</v>
      </c>
      <c r="K169" s="8">
        <v>79.099999999999994</v>
      </c>
      <c r="L169" s="9"/>
      <c r="M169" s="10">
        <f>K169*L169</f>
        <v>0</v>
      </c>
    </row>
    <row r="170" spans="1:13" ht="75" customHeight="1" x14ac:dyDescent="0.2">
      <c r="A170" s="3"/>
      <c r="B170" s="4" t="s">
        <v>687</v>
      </c>
      <c r="C170" s="3" t="s">
        <v>698</v>
      </c>
      <c r="D170" s="4" t="s">
        <v>311</v>
      </c>
      <c r="E170" s="5">
        <v>2</v>
      </c>
      <c r="F170" s="3" t="s">
        <v>699</v>
      </c>
      <c r="G170" s="3" t="s">
        <v>290</v>
      </c>
      <c r="H170" s="6" t="s">
        <v>291</v>
      </c>
      <c r="I170" s="7">
        <v>0</v>
      </c>
      <c r="J170" s="7">
        <v>0</v>
      </c>
      <c r="K170" s="8">
        <v>79.099999999999994</v>
      </c>
      <c r="L170" s="9"/>
      <c r="M170" s="10">
        <f>K170*L170</f>
        <v>0</v>
      </c>
    </row>
    <row r="171" spans="1:13" ht="75" customHeight="1" x14ac:dyDescent="0.2">
      <c r="A171" s="3"/>
      <c r="B171" s="4" t="s">
        <v>687</v>
      </c>
      <c r="C171" s="3" t="s">
        <v>700</v>
      </c>
      <c r="D171" s="4" t="s">
        <v>317</v>
      </c>
      <c r="E171" s="5">
        <v>2</v>
      </c>
      <c r="F171" s="3" t="s">
        <v>701</v>
      </c>
      <c r="G171" s="3" t="s">
        <v>290</v>
      </c>
      <c r="H171" s="6" t="s">
        <v>291</v>
      </c>
      <c r="I171" s="7">
        <v>0</v>
      </c>
      <c r="J171" s="7">
        <v>0</v>
      </c>
      <c r="K171" s="8">
        <v>79.099999999999994</v>
      </c>
      <c r="L171" s="9"/>
      <c r="M171" s="10">
        <f>K171*L171</f>
        <v>0</v>
      </c>
    </row>
    <row r="172" spans="1:13" ht="75" customHeight="1" x14ac:dyDescent="0.2">
      <c r="A172" s="3"/>
      <c r="B172" s="4" t="s">
        <v>702</v>
      </c>
      <c r="C172" s="3" t="s">
        <v>703</v>
      </c>
      <c r="D172" s="4" t="s">
        <v>302</v>
      </c>
      <c r="E172" s="5">
        <v>1</v>
      </c>
      <c r="F172" s="3" t="s">
        <v>704</v>
      </c>
      <c r="G172" s="3" t="s">
        <v>290</v>
      </c>
      <c r="H172" s="6" t="s">
        <v>291</v>
      </c>
      <c r="I172" s="7">
        <v>160</v>
      </c>
      <c r="J172" s="7">
        <v>80</v>
      </c>
      <c r="K172" s="8">
        <v>87.7</v>
      </c>
      <c r="L172" s="9"/>
      <c r="M172" s="10">
        <f>K172*L172</f>
        <v>0</v>
      </c>
    </row>
    <row r="173" spans="1:13" ht="75" customHeight="1" x14ac:dyDescent="0.2">
      <c r="A173" s="3"/>
      <c r="B173" s="4" t="s">
        <v>702</v>
      </c>
      <c r="C173" s="3" t="s">
        <v>705</v>
      </c>
      <c r="D173" s="4" t="s">
        <v>339</v>
      </c>
      <c r="E173" s="5">
        <v>7</v>
      </c>
      <c r="F173" s="3" t="s">
        <v>706</v>
      </c>
      <c r="G173" s="3" t="s">
        <v>290</v>
      </c>
      <c r="H173" s="6" t="s">
        <v>291</v>
      </c>
      <c r="I173" s="7">
        <v>160</v>
      </c>
      <c r="J173" s="7">
        <v>80</v>
      </c>
      <c r="K173" s="8">
        <v>87.7</v>
      </c>
      <c r="L173" s="9"/>
      <c r="M173" s="10">
        <f>K173*L173</f>
        <v>0</v>
      </c>
    </row>
    <row r="174" spans="1:13" ht="75" customHeight="1" x14ac:dyDescent="0.2">
      <c r="A174" s="3"/>
      <c r="B174" s="4" t="s">
        <v>702</v>
      </c>
      <c r="C174" s="3" t="s">
        <v>707</v>
      </c>
      <c r="D174" s="4" t="s">
        <v>367</v>
      </c>
      <c r="E174" s="5">
        <v>11</v>
      </c>
      <c r="F174" s="3" t="s">
        <v>708</v>
      </c>
      <c r="G174" s="3" t="s">
        <v>290</v>
      </c>
      <c r="H174" s="6" t="s">
        <v>291</v>
      </c>
      <c r="I174" s="7">
        <v>160</v>
      </c>
      <c r="J174" s="7">
        <v>80</v>
      </c>
      <c r="K174" s="8">
        <v>87.7</v>
      </c>
      <c r="L174" s="9"/>
      <c r="M174" s="10">
        <f>K174*L174</f>
        <v>0</v>
      </c>
    </row>
    <row r="175" spans="1:13" ht="75" customHeight="1" x14ac:dyDescent="0.2">
      <c r="A175" s="3"/>
      <c r="B175" s="4" t="s">
        <v>702</v>
      </c>
      <c r="C175" s="3" t="s">
        <v>709</v>
      </c>
      <c r="D175" s="4" t="s">
        <v>305</v>
      </c>
      <c r="E175" s="5">
        <v>11</v>
      </c>
      <c r="F175" s="3" t="s">
        <v>710</v>
      </c>
      <c r="G175" s="3" t="s">
        <v>290</v>
      </c>
      <c r="H175" s="6" t="s">
        <v>291</v>
      </c>
      <c r="I175" s="7">
        <v>160</v>
      </c>
      <c r="J175" s="7">
        <v>80</v>
      </c>
      <c r="K175" s="8">
        <v>87.7</v>
      </c>
      <c r="L175" s="9"/>
      <c r="M175" s="10">
        <f>K175*L175</f>
        <v>0</v>
      </c>
    </row>
    <row r="176" spans="1:13" ht="75" customHeight="1" x14ac:dyDescent="0.2">
      <c r="A176" s="3"/>
      <c r="B176" s="4" t="s">
        <v>702</v>
      </c>
      <c r="C176" s="3" t="s">
        <v>711</v>
      </c>
      <c r="D176" s="4" t="s">
        <v>308</v>
      </c>
      <c r="E176" s="5">
        <v>1</v>
      </c>
      <c r="F176" s="3" t="s">
        <v>712</v>
      </c>
      <c r="G176" s="3" t="s">
        <v>290</v>
      </c>
      <c r="H176" s="6" t="s">
        <v>291</v>
      </c>
      <c r="I176" s="7">
        <v>160</v>
      </c>
      <c r="J176" s="7">
        <v>80</v>
      </c>
      <c r="K176" s="8">
        <v>87.7</v>
      </c>
      <c r="L176" s="9"/>
      <c r="M176" s="10">
        <f>K176*L176</f>
        <v>0</v>
      </c>
    </row>
    <row r="177" spans="1:13" ht="75" customHeight="1" x14ac:dyDescent="0.2">
      <c r="A177" s="3"/>
      <c r="B177" s="4" t="s">
        <v>702</v>
      </c>
      <c r="C177" s="3" t="s">
        <v>713</v>
      </c>
      <c r="D177" s="4" t="s">
        <v>311</v>
      </c>
      <c r="E177" s="5">
        <v>7</v>
      </c>
      <c r="F177" s="3" t="s">
        <v>714</v>
      </c>
      <c r="G177" s="3" t="s">
        <v>290</v>
      </c>
      <c r="H177" s="6" t="s">
        <v>291</v>
      </c>
      <c r="I177" s="7">
        <v>160</v>
      </c>
      <c r="J177" s="7">
        <v>80</v>
      </c>
      <c r="K177" s="8">
        <v>87.7</v>
      </c>
      <c r="L177" s="9"/>
      <c r="M177" s="10">
        <f>K177*L177</f>
        <v>0</v>
      </c>
    </row>
    <row r="178" spans="1:13" ht="75" customHeight="1" x14ac:dyDescent="0.2">
      <c r="A178" s="3"/>
      <c r="B178" s="4" t="s">
        <v>702</v>
      </c>
      <c r="C178" s="3" t="s">
        <v>715</v>
      </c>
      <c r="D178" s="4" t="s">
        <v>317</v>
      </c>
      <c r="E178" s="5">
        <v>4</v>
      </c>
      <c r="F178" s="3" t="s">
        <v>716</v>
      </c>
      <c r="G178" s="3" t="s">
        <v>290</v>
      </c>
      <c r="H178" s="6" t="s">
        <v>291</v>
      </c>
      <c r="I178" s="7">
        <v>160</v>
      </c>
      <c r="J178" s="7">
        <v>80</v>
      </c>
      <c r="K178" s="8">
        <v>87.7</v>
      </c>
      <c r="L178" s="9"/>
      <c r="M178" s="10">
        <f>K178*L178</f>
        <v>0</v>
      </c>
    </row>
    <row r="179" spans="1:13" ht="75" customHeight="1" x14ac:dyDescent="0.2">
      <c r="A179" s="3"/>
      <c r="B179" s="4" t="s">
        <v>717</v>
      </c>
      <c r="C179" s="3" t="s">
        <v>718</v>
      </c>
      <c r="D179" s="4" t="s">
        <v>296</v>
      </c>
      <c r="E179" s="5">
        <v>4</v>
      </c>
      <c r="F179" s="3" t="s">
        <v>719</v>
      </c>
      <c r="G179" s="3" t="s">
        <v>290</v>
      </c>
      <c r="H179" s="6" t="s">
        <v>291</v>
      </c>
      <c r="I179" s="7">
        <v>150</v>
      </c>
      <c r="J179" s="7">
        <v>75</v>
      </c>
      <c r="K179" s="8">
        <v>81</v>
      </c>
      <c r="L179" s="9"/>
      <c r="M179" s="10">
        <f>K179*L179</f>
        <v>0</v>
      </c>
    </row>
    <row r="180" spans="1:13" ht="75" customHeight="1" x14ac:dyDescent="0.2">
      <c r="A180" s="3"/>
      <c r="B180" s="4" t="s">
        <v>717</v>
      </c>
      <c r="C180" s="3" t="s">
        <v>720</v>
      </c>
      <c r="D180" s="4" t="s">
        <v>302</v>
      </c>
      <c r="E180" s="5">
        <v>10</v>
      </c>
      <c r="F180" s="3" t="s">
        <v>721</v>
      </c>
      <c r="G180" s="3" t="s">
        <v>290</v>
      </c>
      <c r="H180" s="6" t="s">
        <v>291</v>
      </c>
      <c r="I180" s="7">
        <v>150</v>
      </c>
      <c r="J180" s="7">
        <v>75</v>
      </c>
      <c r="K180" s="8">
        <v>81</v>
      </c>
      <c r="L180" s="9"/>
      <c r="M180" s="10">
        <f>K180*L180</f>
        <v>0</v>
      </c>
    </row>
    <row r="181" spans="1:13" ht="75" customHeight="1" x14ac:dyDescent="0.2">
      <c r="A181" s="3"/>
      <c r="B181" s="4" t="s">
        <v>717</v>
      </c>
      <c r="C181" s="3" t="s">
        <v>722</v>
      </c>
      <c r="D181" s="4" t="s">
        <v>339</v>
      </c>
      <c r="E181" s="5">
        <v>14</v>
      </c>
      <c r="F181" s="3" t="s">
        <v>723</v>
      </c>
      <c r="G181" s="3" t="s">
        <v>290</v>
      </c>
      <c r="H181" s="6" t="s">
        <v>291</v>
      </c>
      <c r="I181" s="7">
        <v>150</v>
      </c>
      <c r="J181" s="7">
        <v>75</v>
      </c>
      <c r="K181" s="8">
        <v>81</v>
      </c>
      <c r="L181" s="9"/>
      <c r="M181" s="10">
        <f>K181*L181</f>
        <v>0</v>
      </c>
    </row>
    <row r="182" spans="1:13" ht="75" customHeight="1" x14ac:dyDescent="0.2">
      <c r="A182" s="3"/>
      <c r="B182" s="4" t="s">
        <v>717</v>
      </c>
      <c r="C182" s="3" t="s">
        <v>724</v>
      </c>
      <c r="D182" s="4" t="s">
        <v>367</v>
      </c>
      <c r="E182" s="5">
        <v>16</v>
      </c>
      <c r="F182" s="3" t="s">
        <v>725</v>
      </c>
      <c r="G182" s="3" t="s">
        <v>290</v>
      </c>
      <c r="H182" s="6" t="s">
        <v>291</v>
      </c>
      <c r="I182" s="7">
        <v>150</v>
      </c>
      <c r="J182" s="7">
        <v>75</v>
      </c>
      <c r="K182" s="8">
        <v>81</v>
      </c>
      <c r="L182" s="9"/>
      <c r="M182" s="10">
        <f>K182*L182</f>
        <v>0</v>
      </c>
    </row>
    <row r="183" spans="1:13" ht="75" customHeight="1" x14ac:dyDescent="0.2">
      <c r="A183" s="3"/>
      <c r="B183" s="4" t="s">
        <v>717</v>
      </c>
      <c r="C183" s="3" t="s">
        <v>726</v>
      </c>
      <c r="D183" s="4" t="s">
        <v>370</v>
      </c>
      <c r="E183" s="5">
        <v>20</v>
      </c>
      <c r="F183" s="3" t="s">
        <v>727</v>
      </c>
      <c r="G183" s="3" t="s">
        <v>290</v>
      </c>
      <c r="H183" s="6" t="s">
        <v>291</v>
      </c>
      <c r="I183" s="7">
        <v>150</v>
      </c>
      <c r="J183" s="7">
        <v>75</v>
      </c>
      <c r="K183" s="8">
        <v>81</v>
      </c>
      <c r="L183" s="9"/>
      <c r="M183" s="10">
        <f>K183*L183</f>
        <v>0</v>
      </c>
    </row>
    <row r="184" spans="1:13" ht="75" customHeight="1" x14ac:dyDescent="0.2">
      <c r="A184" s="3"/>
      <c r="B184" s="4" t="s">
        <v>717</v>
      </c>
      <c r="C184" s="3" t="s">
        <v>728</v>
      </c>
      <c r="D184" s="4" t="s">
        <v>305</v>
      </c>
      <c r="E184" s="5">
        <v>18</v>
      </c>
      <c r="F184" s="3" t="s">
        <v>729</v>
      </c>
      <c r="G184" s="3" t="s">
        <v>290</v>
      </c>
      <c r="H184" s="6" t="s">
        <v>291</v>
      </c>
      <c r="I184" s="7">
        <v>150</v>
      </c>
      <c r="J184" s="7">
        <v>75</v>
      </c>
      <c r="K184" s="8">
        <v>81</v>
      </c>
      <c r="L184" s="9"/>
      <c r="M184" s="10">
        <f>K184*L184</f>
        <v>0</v>
      </c>
    </row>
    <row r="185" spans="1:13" ht="75" customHeight="1" x14ac:dyDescent="0.2">
      <c r="A185" s="3"/>
      <c r="B185" s="4" t="s">
        <v>717</v>
      </c>
      <c r="C185" s="3" t="s">
        <v>730</v>
      </c>
      <c r="D185" s="4" t="s">
        <v>311</v>
      </c>
      <c r="E185" s="5">
        <v>14</v>
      </c>
      <c r="F185" s="3" t="s">
        <v>731</v>
      </c>
      <c r="G185" s="3" t="s">
        <v>290</v>
      </c>
      <c r="H185" s="6" t="s">
        <v>291</v>
      </c>
      <c r="I185" s="7">
        <v>150</v>
      </c>
      <c r="J185" s="7">
        <v>75</v>
      </c>
      <c r="K185" s="8">
        <v>81</v>
      </c>
      <c r="L185" s="9"/>
      <c r="M185" s="10">
        <f>K185*L185</f>
        <v>0</v>
      </c>
    </row>
    <row r="186" spans="1:13" ht="75" customHeight="1" x14ac:dyDescent="0.2">
      <c r="A186" s="3"/>
      <c r="B186" s="4" t="s">
        <v>732</v>
      </c>
      <c r="C186" s="3" t="s">
        <v>733</v>
      </c>
      <c r="D186" s="4" t="s">
        <v>296</v>
      </c>
      <c r="E186" s="5">
        <v>6</v>
      </c>
      <c r="F186" s="3" t="s">
        <v>734</v>
      </c>
      <c r="G186" s="3" t="s">
        <v>290</v>
      </c>
      <c r="H186" s="6" t="s">
        <v>291</v>
      </c>
      <c r="I186" s="7">
        <v>150</v>
      </c>
      <c r="J186" s="7">
        <v>75</v>
      </c>
      <c r="K186" s="8">
        <v>82.7</v>
      </c>
      <c r="L186" s="9"/>
      <c r="M186" s="10">
        <f>K186*L186</f>
        <v>0</v>
      </c>
    </row>
    <row r="187" spans="1:13" ht="75" customHeight="1" x14ac:dyDescent="0.2">
      <c r="A187" s="3"/>
      <c r="B187" s="4" t="s">
        <v>732</v>
      </c>
      <c r="C187" s="3" t="s">
        <v>735</v>
      </c>
      <c r="D187" s="4" t="s">
        <v>299</v>
      </c>
      <c r="E187" s="5">
        <v>4</v>
      </c>
      <c r="F187" s="3" t="s">
        <v>736</v>
      </c>
      <c r="G187" s="3" t="s">
        <v>290</v>
      </c>
      <c r="H187" s="6" t="s">
        <v>291</v>
      </c>
      <c r="I187" s="7">
        <v>150</v>
      </c>
      <c r="J187" s="7">
        <v>75</v>
      </c>
      <c r="K187" s="8">
        <v>82.7</v>
      </c>
      <c r="L187" s="9"/>
      <c r="M187" s="10">
        <f>K187*L187</f>
        <v>0</v>
      </c>
    </row>
    <row r="188" spans="1:13" ht="75" customHeight="1" x14ac:dyDescent="0.2">
      <c r="A188" s="3"/>
      <c r="B188" s="4" t="s">
        <v>732</v>
      </c>
      <c r="C188" s="3" t="s">
        <v>737</v>
      </c>
      <c r="D188" s="4" t="s">
        <v>302</v>
      </c>
      <c r="E188" s="5">
        <v>6</v>
      </c>
      <c r="F188" s="3" t="s">
        <v>738</v>
      </c>
      <c r="G188" s="3" t="s">
        <v>290</v>
      </c>
      <c r="H188" s="6" t="s">
        <v>291</v>
      </c>
      <c r="I188" s="7">
        <v>150</v>
      </c>
      <c r="J188" s="7">
        <v>75</v>
      </c>
      <c r="K188" s="8">
        <v>82.7</v>
      </c>
      <c r="L188" s="9"/>
      <c r="M188" s="10">
        <f>K188*L188</f>
        <v>0</v>
      </c>
    </row>
    <row r="189" spans="1:13" ht="75" customHeight="1" x14ac:dyDescent="0.2">
      <c r="A189" s="3"/>
      <c r="B189" s="4" t="s">
        <v>732</v>
      </c>
      <c r="C189" s="3" t="s">
        <v>739</v>
      </c>
      <c r="D189" s="4" t="s">
        <v>339</v>
      </c>
      <c r="E189" s="5">
        <v>1</v>
      </c>
      <c r="F189" s="3" t="s">
        <v>740</v>
      </c>
      <c r="G189" s="3" t="s">
        <v>290</v>
      </c>
      <c r="H189" s="6" t="s">
        <v>291</v>
      </c>
      <c r="I189" s="7">
        <v>150</v>
      </c>
      <c r="J189" s="7">
        <v>75</v>
      </c>
      <c r="K189" s="8">
        <v>82.7</v>
      </c>
      <c r="L189" s="9"/>
      <c r="M189" s="10">
        <f>K189*L189</f>
        <v>0</v>
      </c>
    </row>
    <row r="190" spans="1:13" ht="75" customHeight="1" x14ac:dyDescent="0.2">
      <c r="A190" s="3"/>
      <c r="B190" s="4" t="s">
        <v>732</v>
      </c>
      <c r="C190" s="3" t="s">
        <v>741</v>
      </c>
      <c r="D190" s="4" t="s">
        <v>367</v>
      </c>
      <c r="E190" s="5">
        <v>2</v>
      </c>
      <c r="F190" s="3" t="s">
        <v>742</v>
      </c>
      <c r="G190" s="3" t="s">
        <v>290</v>
      </c>
      <c r="H190" s="6" t="s">
        <v>291</v>
      </c>
      <c r="I190" s="7">
        <v>150</v>
      </c>
      <c r="J190" s="7">
        <v>75</v>
      </c>
      <c r="K190" s="8">
        <v>82.7</v>
      </c>
      <c r="L190" s="9"/>
      <c r="M190" s="10">
        <f>K190*L190</f>
        <v>0</v>
      </c>
    </row>
    <row r="191" spans="1:13" ht="75" customHeight="1" x14ac:dyDescent="0.2">
      <c r="A191" s="3"/>
      <c r="B191" s="4" t="s">
        <v>732</v>
      </c>
      <c r="C191" s="3" t="s">
        <v>743</v>
      </c>
      <c r="D191" s="4" t="s">
        <v>314</v>
      </c>
      <c r="E191" s="5">
        <v>3</v>
      </c>
      <c r="F191" s="3" t="s">
        <v>744</v>
      </c>
      <c r="G191" s="3" t="s">
        <v>290</v>
      </c>
      <c r="H191" s="6" t="s">
        <v>291</v>
      </c>
      <c r="I191" s="7">
        <v>150</v>
      </c>
      <c r="J191" s="7">
        <v>75</v>
      </c>
      <c r="K191" s="8">
        <v>82.7</v>
      </c>
      <c r="L191" s="9"/>
      <c r="M191" s="10">
        <f>K191*L191</f>
        <v>0</v>
      </c>
    </row>
    <row r="192" spans="1:13" ht="75" customHeight="1" x14ac:dyDescent="0.2">
      <c r="A192" s="3"/>
      <c r="B192" s="4" t="s">
        <v>732</v>
      </c>
      <c r="C192" s="3" t="s">
        <v>745</v>
      </c>
      <c r="D192" s="4" t="s">
        <v>320</v>
      </c>
      <c r="E192" s="5">
        <v>1</v>
      </c>
      <c r="F192" s="3" t="s">
        <v>746</v>
      </c>
      <c r="G192" s="3" t="s">
        <v>290</v>
      </c>
      <c r="H192" s="6" t="s">
        <v>291</v>
      </c>
      <c r="I192" s="7">
        <v>150</v>
      </c>
      <c r="J192" s="7">
        <v>75</v>
      </c>
      <c r="K192" s="8">
        <v>82.7</v>
      </c>
      <c r="L192" s="9"/>
      <c r="M192" s="10">
        <f>K192*L192</f>
        <v>0</v>
      </c>
    </row>
    <row r="193" spans="1:13" ht="75" customHeight="1" x14ac:dyDescent="0.2">
      <c r="A193" s="3"/>
      <c r="B193" s="4" t="s">
        <v>747</v>
      </c>
      <c r="C193" s="3" t="s">
        <v>748</v>
      </c>
      <c r="D193" s="4" t="s">
        <v>288</v>
      </c>
      <c r="E193" s="5">
        <v>2</v>
      </c>
      <c r="F193" s="3" t="s">
        <v>749</v>
      </c>
      <c r="G193" s="3" t="s">
        <v>558</v>
      </c>
      <c r="H193" s="6" t="s">
        <v>291</v>
      </c>
      <c r="I193" s="7">
        <v>0</v>
      </c>
      <c r="J193" s="7">
        <v>0</v>
      </c>
      <c r="K193" s="8">
        <v>80.2</v>
      </c>
      <c r="L193" s="9"/>
      <c r="M193" s="10">
        <f>K193*L193</f>
        <v>0</v>
      </c>
    </row>
    <row r="194" spans="1:13" ht="75" customHeight="1" x14ac:dyDescent="0.2">
      <c r="A194" s="3"/>
      <c r="B194" s="4" t="s">
        <v>747</v>
      </c>
      <c r="C194" s="3" t="s">
        <v>750</v>
      </c>
      <c r="D194" s="4" t="s">
        <v>293</v>
      </c>
      <c r="E194" s="5">
        <v>1</v>
      </c>
      <c r="F194" s="3" t="s">
        <v>751</v>
      </c>
      <c r="G194" s="3" t="s">
        <v>558</v>
      </c>
      <c r="H194" s="6" t="s">
        <v>291</v>
      </c>
      <c r="I194" s="7">
        <v>0</v>
      </c>
      <c r="J194" s="7">
        <v>0</v>
      </c>
      <c r="K194" s="8">
        <v>80.2</v>
      </c>
      <c r="L194" s="9"/>
      <c r="M194" s="10">
        <f>K194*L194</f>
        <v>0</v>
      </c>
    </row>
    <row r="195" spans="1:13" ht="75" customHeight="1" x14ac:dyDescent="0.2">
      <c r="A195" s="3"/>
      <c r="B195" s="4" t="s">
        <v>747</v>
      </c>
      <c r="C195" s="3" t="s">
        <v>752</v>
      </c>
      <c r="D195" s="4" t="s">
        <v>296</v>
      </c>
      <c r="E195" s="5">
        <v>1</v>
      </c>
      <c r="F195" s="3" t="s">
        <v>753</v>
      </c>
      <c r="G195" s="3" t="s">
        <v>558</v>
      </c>
      <c r="H195" s="6" t="s">
        <v>291</v>
      </c>
      <c r="I195" s="7">
        <v>0</v>
      </c>
      <c r="J195" s="7">
        <v>0</v>
      </c>
      <c r="K195" s="8">
        <v>80.2</v>
      </c>
      <c r="L195" s="9"/>
      <c r="M195" s="10">
        <f>K195*L195</f>
        <v>0</v>
      </c>
    </row>
    <row r="196" spans="1:13" ht="75" customHeight="1" x14ac:dyDescent="0.2">
      <c r="A196" s="3"/>
      <c r="B196" s="4" t="s">
        <v>754</v>
      </c>
      <c r="C196" s="3" t="s">
        <v>755</v>
      </c>
      <c r="D196" s="4" t="s">
        <v>299</v>
      </c>
      <c r="E196" s="5">
        <v>4</v>
      </c>
      <c r="F196" s="3" t="s">
        <v>756</v>
      </c>
      <c r="G196" s="3" t="s">
        <v>290</v>
      </c>
      <c r="H196" s="6" t="s">
        <v>291</v>
      </c>
      <c r="I196" s="7">
        <v>190</v>
      </c>
      <c r="J196" s="7">
        <v>95</v>
      </c>
      <c r="K196" s="8">
        <v>106.3</v>
      </c>
      <c r="L196" s="9"/>
      <c r="M196" s="10">
        <f>K196*L196</f>
        <v>0</v>
      </c>
    </row>
    <row r="197" spans="1:13" ht="75" customHeight="1" x14ac:dyDescent="0.2">
      <c r="A197" s="3"/>
      <c r="B197" s="4" t="s">
        <v>757</v>
      </c>
      <c r="C197" s="3" t="s">
        <v>758</v>
      </c>
      <c r="D197" s="4" t="s">
        <v>302</v>
      </c>
      <c r="E197" s="5">
        <v>12</v>
      </c>
      <c r="F197" s="3" t="s">
        <v>759</v>
      </c>
      <c r="G197" s="3" t="s">
        <v>290</v>
      </c>
      <c r="H197" s="6" t="s">
        <v>291</v>
      </c>
      <c r="I197" s="7">
        <v>190</v>
      </c>
      <c r="J197" s="7">
        <v>95</v>
      </c>
      <c r="K197" s="8">
        <v>101.5</v>
      </c>
      <c r="L197" s="9"/>
      <c r="M197" s="10">
        <f>K197*L197</f>
        <v>0</v>
      </c>
    </row>
    <row r="198" spans="1:13" ht="75" customHeight="1" x14ac:dyDescent="0.2">
      <c r="A198" s="3"/>
      <c r="B198" s="4" t="s">
        <v>757</v>
      </c>
      <c r="C198" s="3" t="s">
        <v>760</v>
      </c>
      <c r="D198" s="4" t="s">
        <v>367</v>
      </c>
      <c r="E198" s="5">
        <v>20</v>
      </c>
      <c r="F198" s="3" t="s">
        <v>761</v>
      </c>
      <c r="G198" s="3" t="s">
        <v>290</v>
      </c>
      <c r="H198" s="6" t="s">
        <v>291</v>
      </c>
      <c r="I198" s="7">
        <v>190</v>
      </c>
      <c r="J198" s="7">
        <v>95</v>
      </c>
      <c r="K198" s="8">
        <v>101.5</v>
      </c>
      <c r="L198" s="9"/>
      <c r="M198" s="10">
        <f>K198*L198</f>
        <v>0</v>
      </c>
    </row>
    <row r="199" spans="1:13" ht="75" customHeight="1" x14ac:dyDescent="0.2">
      <c r="A199" s="3"/>
      <c r="B199" s="4" t="s">
        <v>757</v>
      </c>
      <c r="C199" s="3" t="s">
        <v>762</v>
      </c>
      <c r="D199" s="4" t="s">
        <v>305</v>
      </c>
      <c r="E199" s="5">
        <v>23</v>
      </c>
      <c r="F199" s="3" t="s">
        <v>763</v>
      </c>
      <c r="G199" s="3" t="s">
        <v>290</v>
      </c>
      <c r="H199" s="6" t="s">
        <v>291</v>
      </c>
      <c r="I199" s="7">
        <v>190</v>
      </c>
      <c r="J199" s="7">
        <v>95</v>
      </c>
      <c r="K199" s="8">
        <v>101.5</v>
      </c>
      <c r="L199" s="9"/>
      <c r="M199" s="10">
        <f>K199*L199</f>
        <v>0</v>
      </c>
    </row>
    <row r="200" spans="1:13" ht="75" customHeight="1" x14ac:dyDescent="0.2">
      <c r="A200" s="3"/>
      <c r="B200" s="4" t="s">
        <v>757</v>
      </c>
      <c r="C200" s="3" t="s">
        <v>764</v>
      </c>
      <c r="D200" s="4" t="s">
        <v>311</v>
      </c>
      <c r="E200" s="5">
        <v>12</v>
      </c>
      <c r="F200" s="3" t="s">
        <v>765</v>
      </c>
      <c r="G200" s="3" t="s">
        <v>290</v>
      </c>
      <c r="H200" s="6" t="s">
        <v>291</v>
      </c>
      <c r="I200" s="7">
        <v>190</v>
      </c>
      <c r="J200" s="7">
        <v>95</v>
      </c>
      <c r="K200" s="8">
        <v>101.5</v>
      </c>
      <c r="L200" s="9"/>
      <c r="M200" s="10">
        <f>K200*L200</f>
        <v>0</v>
      </c>
    </row>
    <row r="201" spans="1:13" ht="75" customHeight="1" x14ac:dyDescent="0.2">
      <c r="A201" s="3"/>
      <c r="B201" s="4" t="s">
        <v>757</v>
      </c>
      <c r="C201" s="3" t="s">
        <v>766</v>
      </c>
      <c r="D201" s="4" t="s">
        <v>317</v>
      </c>
      <c r="E201" s="5">
        <v>4</v>
      </c>
      <c r="F201" s="3" t="s">
        <v>767</v>
      </c>
      <c r="G201" s="3" t="s">
        <v>290</v>
      </c>
      <c r="H201" s="6" t="s">
        <v>291</v>
      </c>
      <c r="I201" s="7">
        <v>190</v>
      </c>
      <c r="J201" s="7">
        <v>95</v>
      </c>
      <c r="K201" s="8">
        <v>101.5</v>
      </c>
      <c r="L201" s="9"/>
      <c r="M201" s="10">
        <f>K201*L201</f>
        <v>0</v>
      </c>
    </row>
    <row r="202" spans="1:13" ht="75" customHeight="1" x14ac:dyDescent="0.2">
      <c r="A202" s="3"/>
      <c r="B202" s="4" t="s">
        <v>757</v>
      </c>
      <c r="C202" s="3" t="s">
        <v>768</v>
      </c>
      <c r="D202" s="4" t="s">
        <v>323</v>
      </c>
      <c r="E202" s="5">
        <v>4</v>
      </c>
      <c r="F202" s="3" t="s">
        <v>769</v>
      </c>
      <c r="G202" s="3" t="s">
        <v>290</v>
      </c>
      <c r="H202" s="6" t="s">
        <v>291</v>
      </c>
      <c r="I202" s="7">
        <v>190</v>
      </c>
      <c r="J202" s="7">
        <v>95</v>
      </c>
      <c r="K202" s="8">
        <v>101.5</v>
      </c>
      <c r="L202" s="9"/>
      <c r="M202" s="10">
        <f>K202*L202</f>
        <v>0</v>
      </c>
    </row>
    <row r="203" spans="1:13" ht="75" customHeight="1" x14ac:dyDescent="0.2">
      <c r="A203" s="3"/>
      <c r="B203" s="4" t="s">
        <v>770</v>
      </c>
      <c r="C203" s="3" t="s">
        <v>771</v>
      </c>
      <c r="D203" s="4" t="s">
        <v>320</v>
      </c>
      <c r="E203" s="5">
        <v>24</v>
      </c>
      <c r="F203" s="3" t="s">
        <v>772</v>
      </c>
      <c r="G203" s="3" t="s">
        <v>290</v>
      </c>
      <c r="H203" s="6" t="s">
        <v>291</v>
      </c>
      <c r="I203" s="7">
        <v>190</v>
      </c>
      <c r="J203" s="7">
        <v>95</v>
      </c>
      <c r="K203" s="8">
        <v>113.7</v>
      </c>
      <c r="L203" s="9"/>
      <c r="M203" s="10">
        <f>K203*L203</f>
        <v>0</v>
      </c>
    </row>
    <row r="204" spans="1:13" ht="75" customHeight="1" x14ac:dyDescent="0.2">
      <c r="A204" s="3"/>
      <c r="B204" s="4" t="s">
        <v>773</v>
      </c>
      <c r="C204" s="3" t="s">
        <v>774</v>
      </c>
      <c r="D204" s="4" t="s">
        <v>355</v>
      </c>
      <c r="E204" s="5">
        <v>112</v>
      </c>
      <c r="F204" s="3" t="s">
        <v>775</v>
      </c>
      <c r="G204" s="3" t="s">
        <v>554</v>
      </c>
      <c r="H204" s="6" t="s">
        <v>291</v>
      </c>
      <c r="I204" s="7">
        <v>124.99</v>
      </c>
      <c r="J204" s="7">
        <v>62.5</v>
      </c>
      <c r="K204" s="8">
        <v>42.1</v>
      </c>
      <c r="L204" s="9"/>
      <c r="M204" s="10">
        <f>K204*L204</f>
        <v>0</v>
      </c>
    </row>
    <row r="205" spans="1:13" ht="75" customHeight="1" x14ac:dyDescent="0.2">
      <c r="A205" s="3"/>
      <c r="B205" s="4" t="s">
        <v>773</v>
      </c>
      <c r="C205" s="3" t="s">
        <v>776</v>
      </c>
      <c r="D205" s="4" t="s">
        <v>358</v>
      </c>
      <c r="E205" s="5">
        <v>32</v>
      </c>
      <c r="F205" s="3" t="s">
        <v>777</v>
      </c>
      <c r="G205" s="3" t="s">
        <v>554</v>
      </c>
      <c r="H205" s="6" t="s">
        <v>291</v>
      </c>
      <c r="I205" s="7">
        <v>124.99</v>
      </c>
      <c r="J205" s="7">
        <v>62.5</v>
      </c>
      <c r="K205" s="8">
        <v>42.1</v>
      </c>
      <c r="L205" s="9"/>
      <c r="M205" s="10">
        <f>K205*L205</f>
        <v>0</v>
      </c>
    </row>
    <row r="206" spans="1:13" ht="75" customHeight="1" x14ac:dyDescent="0.2">
      <c r="A206" s="3"/>
      <c r="B206" s="4" t="s">
        <v>773</v>
      </c>
      <c r="C206" s="3" t="s">
        <v>778</v>
      </c>
      <c r="D206" s="4" t="s">
        <v>361</v>
      </c>
      <c r="E206" s="5">
        <v>144</v>
      </c>
      <c r="F206" s="3" t="s">
        <v>779</v>
      </c>
      <c r="G206" s="3" t="s">
        <v>554</v>
      </c>
      <c r="H206" s="6" t="s">
        <v>291</v>
      </c>
      <c r="I206" s="7">
        <v>124.99</v>
      </c>
      <c r="J206" s="7">
        <v>62.5</v>
      </c>
      <c r="K206" s="8">
        <v>42.1</v>
      </c>
      <c r="L206" s="9"/>
      <c r="M206" s="10">
        <f>K206*L206</f>
        <v>0</v>
      </c>
    </row>
    <row r="207" spans="1:13" ht="75" customHeight="1" x14ac:dyDescent="0.2">
      <c r="A207" s="3"/>
      <c r="B207" s="4" t="s">
        <v>773</v>
      </c>
      <c r="C207" s="3" t="s">
        <v>780</v>
      </c>
      <c r="D207" s="4" t="s">
        <v>288</v>
      </c>
      <c r="E207" s="5">
        <v>48</v>
      </c>
      <c r="F207" s="3" t="s">
        <v>781</v>
      </c>
      <c r="G207" s="3" t="s">
        <v>554</v>
      </c>
      <c r="H207" s="6" t="s">
        <v>291</v>
      </c>
      <c r="I207" s="7">
        <v>124.99</v>
      </c>
      <c r="J207" s="7">
        <v>62.5</v>
      </c>
      <c r="K207" s="8">
        <v>42.1</v>
      </c>
      <c r="L207" s="9"/>
      <c r="M207" s="10">
        <f>K207*L207</f>
        <v>0</v>
      </c>
    </row>
    <row r="208" spans="1:13" ht="75" customHeight="1" x14ac:dyDescent="0.2">
      <c r="A208" s="3"/>
      <c r="B208" s="4" t="s">
        <v>773</v>
      </c>
      <c r="C208" s="3" t="s">
        <v>782</v>
      </c>
      <c r="D208" s="4" t="s">
        <v>293</v>
      </c>
      <c r="E208" s="5">
        <v>181</v>
      </c>
      <c r="F208" s="3" t="s">
        <v>783</v>
      </c>
      <c r="G208" s="3" t="s">
        <v>554</v>
      </c>
      <c r="H208" s="6" t="s">
        <v>291</v>
      </c>
      <c r="I208" s="7">
        <v>124.99</v>
      </c>
      <c r="J208" s="7">
        <v>62.5</v>
      </c>
      <c r="K208" s="8">
        <v>42.1</v>
      </c>
      <c r="L208" s="9"/>
      <c r="M208" s="10">
        <f>K208*L208</f>
        <v>0</v>
      </c>
    </row>
    <row r="209" spans="1:13" ht="75" customHeight="1" x14ac:dyDescent="0.2">
      <c r="A209" s="3"/>
      <c r="B209" s="4" t="s">
        <v>784</v>
      </c>
      <c r="C209" s="3" t="s">
        <v>785</v>
      </c>
      <c r="D209" s="4" t="s">
        <v>352</v>
      </c>
      <c r="E209" s="5">
        <v>4</v>
      </c>
      <c r="F209" s="3" t="s">
        <v>786</v>
      </c>
      <c r="G209" s="3" t="s">
        <v>350</v>
      </c>
      <c r="H209" s="6" t="s">
        <v>291</v>
      </c>
      <c r="I209" s="7">
        <v>140</v>
      </c>
      <c r="J209" s="7">
        <v>70</v>
      </c>
      <c r="K209" s="8">
        <v>72.8</v>
      </c>
      <c r="L209" s="9"/>
      <c r="M209" s="10">
        <f>K209*L209</f>
        <v>0</v>
      </c>
    </row>
    <row r="210" spans="1:13" ht="75" customHeight="1" x14ac:dyDescent="0.2">
      <c r="A210" s="3"/>
      <c r="B210" s="4" t="s">
        <v>784</v>
      </c>
      <c r="C210" s="3" t="s">
        <v>787</v>
      </c>
      <c r="D210" s="4" t="s">
        <v>355</v>
      </c>
      <c r="E210" s="5">
        <v>10</v>
      </c>
      <c r="F210" s="3" t="s">
        <v>788</v>
      </c>
      <c r="G210" s="3" t="s">
        <v>350</v>
      </c>
      <c r="H210" s="6" t="s">
        <v>291</v>
      </c>
      <c r="I210" s="7">
        <v>140</v>
      </c>
      <c r="J210" s="7">
        <v>70</v>
      </c>
      <c r="K210" s="8">
        <v>72.8</v>
      </c>
      <c r="L210" s="9"/>
      <c r="M210" s="10">
        <f>K210*L210</f>
        <v>0</v>
      </c>
    </row>
    <row r="211" spans="1:13" ht="75" customHeight="1" x14ac:dyDescent="0.2">
      <c r="A211" s="3"/>
      <c r="B211" s="4" t="s">
        <v>784</v>
      </c>
      <c r="C211" s="3" t="s">
        <v>789</v>
      </c>
      <c r="D211" s="4" t="s">
        <v>358</v>
      </c>
      <c r="E211" s="5">
        <v>11</v>
      </c>
      <c r="F211" s="3" t="s">
        <v>790</v>
      </c>
      <c r="G211" s="3" t="s">
        <v>350</v>
      </c>
      <c r="H211" s="6" t="s">
        <v>291</v>
      </c>
      <c r="I211" s="7">
        <v>140</v>
      </c>
      <c r="J211" s="7">
        <v>70</v>
      </c>
      <c r="K211" s="8">
        <v>72.8</v>
      </c>
      <c r="L211" s="9"/>
      <c r="M211" s="10">
        <f>K211*L211</f>
        <v>0</v>
      </c>
    </row>
    <row r="212" spans="1:13" ht="75" customHeight="1" x14ac:dyDescent="0.2">
      <c r="A212" s="3"/>
      <c r="B212" s="4" t="s">
        <v>784</v>
      </c>
      <c r="C212" s="3" t="s">
        <v>791</v>
      </c>
      <c r="D212" s="4" t="s">
        <v>361</v>
      </c>
      <c r="E212" s="5">
        <v>9</v>
      </c>
      <c r="F212" s="3" t="s">
        <v>792</v>
      </c>
      <c r="G212" s="3" t="s">
        <v>350</v>
      </c>
      <c r="H212" s="6" t="s">
        <v>291</v>
      </c>
      <c r="I212" s="7">
        <v>140</v>
      </c>
      <c r="J212" s="7">
        <v>70</v>
      </c>
      <c r="K212" s="8">
        <v>72.8</v>
      </c>
      <c r="L212" s="9"/>
      <c r="M212" s="10">
        <f>K212*L212</f>
        <v>0</v>
      </c>
    </row>
    <row r="213" spans="1:13" ht="75" customHeight="1" x14ac:dyDescent="0.2">
      <c r="A213" s="3"/>
      <c r="B213" s="4" t="s">
        <v>784</v>
      </c>
      <c r="C213" s="3" t="s">
        <v>793</v>
      </c>
      <c r="D213" s="4" t="s">
        <v>288</v>
      </c>
      <c r="E213" s="5">
        <v>15</v>
      </c>
      <c r="F213" s="3" t="s">
        <v>794</v>
      </c>
      <c r="G213" s="3" t="s">
        <v>350</v>
      </c>
      <c r="H213" s="6" t="s">
        <v>291</v>
      </c>
      <c r="I213" s="7">
        <v>140</v>
      </c>
      <c r="J213" s="7">
        <v>70</v>
      </c>
      <c r="K213" s="8">
        <v>72.8</v>
      </c>
      <c r="L213" s="9"/>
      <c r="M213" s="10">
        <f>K213*L213</f>
        <v>0</v>
      </c>
    </row>
    <row r="214" spans="1:13" ht="75" customHeight="1" x14ac:dyDescent="0.2">
      <c r="A214" s="3"/>
      <c r="B214" s="4" t="s">
        <v>784</v>
      </c>
      <c r="C214" s="3" t="s">
        <v>795</v>
      </c>
      <c r="D214" s="4" t="s">
        <v>293</v>
      </c>
      <c r="E214" s="5">
        <v>21</v>
      </c>
      <c r="F214" s="3" t="s">
        <v>796</v>
      </c>
      <c r="G214" s="3" t="s">
        <v>350</v>
      </c>
      <c r="H214" s="6" t="s">
        <v>291</v>
      </c>
      <c r="I214" s="7">
        <v>140</v>
      </c>
      <c r="J214" s="7">
        <v>70</v>
      </c>
      <c r="K214" s="8">
        <v>72.8</v>
      </c>
      <c r="L214" s="9"/>
      <c r="M214" s="10">
        <f>K214*L214</f>
        <v>0</v>
      </c>
    </row>
    <row r="215" spans="1:13" ht="75" customHeight="1" x14ac:dyDescent="0.2">
      <c r="A215" s="3"/>
      <c r="B215" s="4" t="s">
        <v>784</v>
      </c>
      <c r="C215" s="3" t="s">
        <v>797</v>
      </c>
      <c r="D215" s="4" t="s">
        <v>296</v>
      </c>
      <c r="E215" s="5">
        <v>12</v>
      </c>
      <c r="F215" s="3" t="s">
        <v>798</v>
      </c>
      <c r="G215" s="3" t="s">
        <v>350</v>
      </c>
      <c r="H215" s="6" t="s">
        <v>291</v>
      </c>
      <c r="I215" s="7">
        <v>140</v>
      </c>
      <c r="J215" s="7">
        <v>70</v>
      </c>
      <c r="K215" s="8">
        <v>72.8</v>
      </c>
      <c r="L215" s="9"/>
      <c r="M215" s="10">
        <f>K215*L215</f>
        <v>0</v>
      </c>
    </row>
    <row r="216" spans="1:13" ht="75" customHeight="1" x14ac:dyDescent="0.2">
      <c r="A216" s="3"/>
      <c r="B216" s="4" t="s">
        <v>784</v>
      </c>
      <c r="C216" s="3" t="s">
        <v>799</v>
      </c>
      <c r="D216" s="4" t="s">
        <v>299</v>
      </c>
      <c r="E216" s="5">
        <v>10</v>
      </c>
      <c r="F216" s="3" t="s">
        <v>800</v>
      </c>
      <c r="G216" s="3" t="s">
        <v>350</v>
      </c>
      <c r="H216" s="6" t="s">
        <v>291</v>
      </c>
      <c r="I216" s="7">
        <v>140</v>
      </c>
      <c r="J216" s="7">
        <v>70</v>
      </c>
      <c r="K216" s="8">
        <v>72.8</v>
      </c>
      <c r="L216" s="9"/>
      <c r="M216" s="10">
        <f>K216*L216</f>
        <v>0</v>
      </c>
    </row>
    <row r="217" spans="1:13" ht="75" customHeight="1" x14ac:dyDescent="0.2">
      <c r="A217" s="3"/>
      <c r="B217" s="4" t="s">
        <v>784</v>
      </c>
      <c r="C217" s="3" t="s">
        <v>801</v>
      </c>
      <c r="D217" s="4" t="s">
        <v>302</v>
      </c>
      <c r="E217" s="5">
        <v>7</v>
      </c>
      <c r="F217" s="3" t="s">
        <v>802</v>
      </c>
      <c r="G217" s="3" t="s">
        <v>350</v>
      </c>
      <c r="H217" s="6" t="s">
        <v>291</v>
      </c>
      <c r="I217" s="7">
        <v>140</v>
      </c>
      <c r="J217" s="7">
        <v>70</v>
      </c>
      <c r="K217" s="8">
        <v>72.8</v>
      </c>
      <c r="L217" s="9"/>
      <c r="M217" s="10">
        <f>K217*L217</f>
        <v>0</v>
      </c>
    </row>
    <row r="218" spans="1:13" ht="75" customHeight="1" x14ac:dyDescent="0.2">
      <c r="A218" s="3"/>
      <c r="B218" s="4" t="s">
        <v>784</v>
      </c>
      <c r="C218" s="3" t="s">
        <v>803</v>
      </c>
      <c r="D218" s="4" t="s">
        <v>339</v>
      </c>
      <c r="E218" s="5">
        <v>3</v>
      </c>
      <c r="F218" s="3" t="s">
        <v>804</v>
      </c>
      <c r="G218" s="3" t="s">
        <v>350</v>
      </c>
      <c r="H218" s="6" t="s">
        <v>291</v>
      </c>
      <c r="I218" s="7">
        <v>140</v>
      </c>
      <c r="J218" s="7">
        <v>70</v>
      </c>
      <c r="K218" s="8">
        <v>72.8</v>
      </c>
      <c r="L218" s="9"/>
      <c r="M218" s="10">
        <f>K218*L218</f>
        <v>0</v>
      </c>
    </row>
    <row r="219" spans="1:13" ht="75" customHeight="1" x14ac:dyDescent="0.2">
      <c r="A219" s="3"/>
      <c r="B219" s="4" t="s">
        <v>805</v>
      </c>
      <c r="C219" s="3" t="s">
        <v>806</v>
      </c>
      <c r="D219" s="4" t="s">
        <v>293</v>
      </c>
      <c r="E219" s="5">
        <v>2</v>
      </c>
      <c r="F219" s="3" t="s">
        <v>807</v>
      </c>
      <c r="G219" s="3" t="s">
        <v>290</v>
      </c>
      <c r="H219" s="6" t="s">
        <v>291</v>
      </c>
      <c r="I219" s="7">
        <v>0</v>
      </c>
      <c r="J219" s="7">
        <v>0</v>
      </c>
      <c r="K219" s="8">
        <v>103.8</v>
      </c>
      <c r="L219" s="9"/>
      <c r="M219" s="10">
        <f>K219*L219</f>
        <v>0</v>
      </c>
    </row>
    <row r="220" spans="1:13" ht="75" customHeight="1" x14ac:dyDescent="0.2">
      <c r="A220" s="3"/>
      <c r="B220" s="4" t="s">
        <v>805</v>
      </c>
      <c r="C220" s="3" t="s">
        <v>808</v>
      </c>
      <c r="D220" s="4" t="s">
        <v>296</v>
      </c>
      <c r="E220" s="5">
        <v>2</v>
      </c>
      <c r="F220" s="3" t="s">
        <v>809</v>
      </c>
      <c r="G220" s="3" t="s">
        <v>290</v>
      </c>
      <c r="H220" s="6" t="s">
        <v>291</v>
      </c>
      <c r="I220" s="7">
        <v>0</v>
      </c>
      <c r="J220" s="7">
        <v>0</v>
      </c>
      <c r="K220" s="8">
        <v>103.8</v>
      </c>
      <c r="L220" s="9"/>
      <c r="M220" s="10">
        <f>K220*L220</f>
        <v>0</v>
      </c>
    </row>
    <row r="221" spans="1:13" ht="75" customHeight="1" x14ac:dyDescent="0.2">
      <c r="A221" s="3"/>
      <c r="B221" s="4" t="s">
        <v>810</v>
      </c>
      <c r="C221" s="3" t="s">
        <v>811</v>
      </c>
      <c r="D221" s="4" t="s">
        <v>311</v>
      </c>
      <c r="E221" s="5">
        <v>2</v>
      </c>
      <c r="F221" s="3" t="s">
        <v>812</v>
      </c>
      <c r="G221" s="3" t="s">
        <v>290</v>
      </c>
      <c r="H221" s="6" t="s">
        <v>291</v>
      </c>
      <c r="I221" s="7">
        <v>200</v>
      </c>
      <c r="J221" s="7">
        <v>100</v>
      </c>
      <c r="K221" s="8">
        <v>111.2</v>
      </c>
      <c r="L221" s="9"/>
      <c r="M221" s="10">
        <f>K221*L221</f>
        <v>0</v>
      </c>
    </row>
    <row r="222" spans="1:13" ht="75" customHeight="1" x14ac:dyDescent="0.2">
      <c r="A222" s="3"/>
      <c r="B222" s="4" t="s">
        <v>810</v>
      </c>
      <c r="C222" s="3" t="s">
        <v>813</v>
      </c>
      <c r="D222" s="4" t="s">
        <v>314</v>
      </c>
      <c r="E222" s="5">
        <v>2</v>
      </c>
      <c r="F222" s="3" t="s">
        <v>814</v>
      </c>
      <c r="G222" s="3" t="s">
        <v>290</v>
      </c>
      <c r="H222" s="6" t="s">
        <v>291</v>
      </c>
      <c r="I222" s="7">
        <v>200</v>
      </c>
      <c r="J222" s="7">
        <v>100</v>
      </c>
      <c r="K222" s="8">
        <v>111.2</v>
      </c>
      <c r="L222" s="9"/>
      <c r="M222" s="10">
        <f>K222*L222</f>
        <v>0</v>
      </c>
    </row>
    <row r="223" spans="1:13" ht="75" customHeight="1" x14ac:dyDescent="0.2">
      <c r="A223" s="3"/>
      <c r="B223" s="4" t="s">
        <v>815</v>
      </c>
      <c r="C223" s="3" t="s">
        <v>816</v>
      </c>
      <c r="D223" s="4" t="s">
        <v>339</v>
      </c>
      <c r="E223" s="5">
        <v>1</v>
      </c>
      <c r="F223" s="3" t="s">
        <v>817</v>
      </c>
      <c r="G223" s="3" t="s">
        <v>290</v>
      </c>
      <c r="H223" s="6" t="s">
        <v>291</v>
      </c>
      <c r="I223" s="7">
        <v>200</v>
      </c>
      <c r="J223" s="7">
        <v>100</v>
      </c>
      <c r="K223" s="8">
        <v>117.4</v>
      </c>
      <c r="L223" s="9"/>
      <c r="M223" s="10">
        <f>K223*L223</f>
        <v>0</v>
      </c>
    </row>
    <row r="224" spans="1:13" ht="75" customHeight="1" x14ac:dyDescent="0.2">
      <c r="A224" s="3"/>
      <c r="B224" s="4" t="s">
        <v>818</v>
      </c>
      <c r="C224" s="3" t="s">
        <v>819</v>
      </c>
      <c r="D224" s="4" t="s">
        <v>299</v>
      </c>
      <c r="E224" s="5">
        <v>10</v>
      </c>
      <c r="F224" s="3" t="s">
        <v>820</v>
      </c>
      <c r="G224" s="3" t="s">
        <v>290</v>
      </c>
      <c r="H224" s="6" t="s">
        <v>291</v>
      </c>
      <c r="I224" s="7">
        <v>200</v>
      </c>
      <c r="J224" s="7">
        <v>100</v>
      </c>
      <c r="K224" s="8">
        <v>110.2</v>
      </c>
      <c r="L224" s="9"/>
      <c r="M224" s="10">
        <f>K224*L224</f>
        <v>0</v>
      </c>
    </row>
    <row r="225" spans="1:13" ht="75" customHeight="1" x14ac:dyDescent="0.2">
      <c r="A225" s="3"/>
      <c r="B225" s="4" t="s">
        <v>818</v>
      </c>
      <c r="C225" s="3" t="s">
        <v>821</v>
      </c>
      <c r="D225" s="4" t="s">
        <v>302</v>
      </c>
      <c r="E225" s="5">
        <v>9</v>
      </c>
      <c r="F225" s="3" t="s">
        <v>822</v>
      </c>
      <c r="G225" s="3" t="s">
        <v>290</v>
      </c>
      <c r="H225" s="6" t="s">
        <v>291</v>
      </c>
      <c r="I225" s="7">
        <v>200</v>
      </c>
      <c r="J225" s="7">
        <v>100</v>
      </c>
      <c r="K225" s="8">
        <v>110.2</v>
      </c>
      <c r="L225" s="9"/>
      <c r="M225" s="10">
        <f>K225*L225</f>
        <v>0</v>
      </c>
    </row>
    <row r="226" spans="1:13" ht="75" customHeight="1" x14ac:dyDescent="0.2">
      <c r="A226" s="3"/>
      <c r="B226" s="4" t="s">
        <v>818</v>
      </c>
      <c r="C226" s="3" t="s">
        <v>823</v>
      </c>
      <c r="D226" s="4" t="s">
        <v>339</v>
      </c>
      <c r="E226" s="5">
        <v>7</v>
      </c>
      <c r="F226" s="3" t="s">
        <v>824</v>
      </c>
      <c r="G226" s="3" t="s">
        <v>290</v>
      </c>
      <c r="H226" s="6" t="s">
        <v>291</v>
      </c>
      <c r="I226" s="7">
        <v>200</v>
      </c>
      <c r="J226" s="7">
        <v>100</v>
      </c>
      <c r="K226" s="8">
        <v>110.2</v>
      </c>
      <c r="L226" s="9"/>
      <c r="M226" s="10">
        <f>K226*L226</f>
        <v>0</v>
      </c>
    </row>
    <row r="227" spans="1:13" ht="75" customHeight="1" x14ac:dyDescent="0.2">
      <c r="A227" s="3"/>
      <c r="B227" s="4" t="s">
        <v>818</v>
      </c>
      <c r="C227" s="3" t="s">
        <v>825</v>
      </c>
      <c r="D227" s="4" t="s">
        <v>314</v>
      </c>
      <c r="E227" s="5">
        <v>5</v>
      </c>
      <c r="F227" s="3" t="s">
        <v>826</v>
      </c>
      <c r="G227" s="3" t="s">
        <v>290</v>
      </c>
      <c r="H227" s="6" t="s">
        <v>291</v>
      </c>
      <c r="I227" s="7">
        <v>200</v>
      </c>
      <c r="J227" s="7">
        <v>100</v>
      </c>
      <c r="K227" s="8">
        <v>110.2</v>
      </c>
      <c r="L227" s="9"/>
      <c r="M227" s="10">
        <f>K227*L227</f>
        <v>0</v>
      </c>
    </row>
    <row r="228" spans="1:13" ht="75" customHeight="1" x14ac:dyDescent="0.2">
      <c r="A228" s="3"/>
      <c r="B228" s="4" t="s">
        <v>827</v>
      </c>
      <c r="C228" s="3" t="s">
        <v>828</v>
      </c>
      <c r="D228" s="4" t="s">
        <v>358</v>
      </c>
      <c r="E228" s="5">
        <v>1</v>
      </c>
      <c r="F228" s="3" t="s">
        <v>829</v>
      </c>
      <c r="G228" s="3" t="s">
        <v>290</v>
      </c>
      <c r="H228" s="6" t="s">
        <v>291</v>
      </c>
      <c r="I228" s="7">
        <v>200</v>
      </c>
      <c r="J228" s="7">
        <v>100</v>
      </c>
      <c r="K228" s="8">
        <v>117.5</v>
      </c>
      <c r="L228" s="9"/>
      <c r="M228" s="10">
        <f>K228*L228</f>
        <v>0</v>
      </c>
    </row>
    <row r="229" spans="1:13" ht="75" customHeight="1" x14ac:dyDescent="0.2">
      <c r="A229" s="3"/>
      <c r="B229" s="4" t="s">
        <v>827</v>
      </c>
      <c r="C229" s="3" t="s">
        <v>830</v>
      </c>
      <c r="D229" s="4" t="s">
        <v>308</v>
      </c>
      <c r="E229" s="5">
        <v>1</v>
      </c>
      <c r="F229" s="3" t="s">
        <v>831</v>
      </c>
      <c r="G229" s="3" t="s">
        <v>290</v>
      </c>
      <c r="H229" s="6" t="s">
        <v>291</v>
      </c>
      <c r="I229" s="7">
        <v>200</v>
      </c>
      <c r="J229" s="7">
        <v>100</v>
      </c>
      <c r="K229" s="8">
        <v>117.5</v>
      </c>
      <c r="L229" s="9"/>
      <c r="M229" s="10">
        <f>K229*L229</f>
        <v>0</v>
      </c>
    </row>
    <row r="230" spans="1:13" ht="75" customHeight="1" x14ac:dyDescent="0.2">
      <c r="A230" s="3"/>
      <c r="B230" s="4" t="s">
        <v>832</v>
      </c>
      <c r="C230" s="3" t="s">
        <v>833</v>
      </c>
      <c r="D230" s="4" t="s">
        <v>299</v>
      </c>
      <c r="E230" s="5">
        <v>1</v>
      </c>
      <c r="F230" s="3" t="s">
        <v>834</v>
      </c>
      <c r="G230" s="3" t="s">
        <v>290</v>
      </c>
      <c r="H230" s="6" t="s">
        <v>291</v>
      </c>
      <c r="I230" s="7">
        <v>190</v>
      </c>
      <c r="J230" s="7">
        <v>95</v>
      </c>
      <c r="K230" s="8">
        <v>107.2</v>
      </c>
      <c r="L230" s="9"/>
      <c r="M230" s="10">
        <f>K230*L230</f>
        <v>0</v>
      </c>
    </row>
    <row r="231" spans="1:13" ht="75" customHeight="1" x14ac:dyDescent="0.2">
      <c r="A231" s="3"/>
      <c r="B231" s="4" t="s">
        <v>835</v>
      </c>
      <c r="C231" s="3" t="s">
        <v>836</v>
      </c>
      <c r="D231" s="4" t="s">
        <v>352</v>
      </c>
      <c r="E231" s="5">
        <v>3</v>
      </c>
      <c r="F231" s="3" t="s">
        <v>837</v>
      </c>
      <c r="G231" s="3" t="s">
        <v>290</v>
      </c>
      <c r="H231" s="6" t="s">
        <v>291</v>
      </c>
      <c r="I231" s="7">
        <v>200</v>
      </c>
      <c r="J231" s="7">
        <v>100</v>
      </c>
      <c r="K231" s="8">
        <v>108.1</v>
      </c>
      <c r="L231" s="9"/>
      <c r="M231" s="10">
        <f>K231*L231</f>
        <v>0</v>
      </c>
    </row>
    <row r="232" spans="1:13" ht="75" customHeight="1" x14ac:dyDescent="0.2">
      <c r="A232" s="3"/>
      <c r="B232" s="4" t="s">
        <v>835</v>
      </c>
      <c r="C232" s="3" t="s">
        <v>838</v>
      </c>
      <c r="D232" s="4" t="s">
        <v>361</v>
      </c>
      <c r="E232" s="5">
        <v>5</v>
      </c>
      <c r="F232" s="3" t="s">
        <v>839</v>
      </c>
      <c r="G232" s="3" t="s">
        <v>290</v>
      </c>
      <c r="H232" s="6" t="s">
        <v>291</v>
      </c>
      <c r="I232" s="7">
        <v>200</v>
      </c>
      <c r="J232" s="7">
        <v>100</v>
      </c>
      <c r="K232" s="8">
        <v>108.1</v>
      </c>
      <c r="L232" s="9"/>
      <c r="M232" s="10">
        <f>K232*L232</f>
        <v>0</v>
      </c>
    </row>
    <row r="233" spans="1:13" ht="75" customHeight="1" x14ac:dyDescent="0.2">
      <c r="A233" s="3"/>
      <c r="B233" s="4" t="s">
        <v>840</v>
      </c>
      <c r="C233" s="3" t="s">
        <v>841</v>
      </c>
      <c r="D233" s="4" t="s">
        <v>296</v>
      </c>
      <c r="E233" s="5">
        <v>1</v>
      </c>
      <c r="F233" s="3" t="s">
        <v>842</v>
      </c>
      <c r="G233" s="3" t="s">
        <v>290</v>
      </c>
      <c r="H233" s="6" t="s">
        <v>291</v>
      </c>
      <c r="I233" s="7">
        <v>210</v>
      </c>
      <c r="J233" s="7">
        <v>115</v>
      </c>
      <c r="K233" s="8">
        <v>113.7</v>
      </c>
      <c r="L233" s="9"/>
      <c r="M233" s="10">
        <f>K233*L233</f>
        <v>0</v>
      </c>
    </row>
    <row r="234" spans="1:13" ht="75" customHeight="1" x14ac:dyDescent="0.2">
      <c r="A234" s="3"/>
      <c r="B234" s="4" t="s">
        <v>840</v>
      </c>
      <c r="C234" s="3" t="s">
        <v>843</v>
      </c>
      <c r="D234" s="4" t="s">
        <v>339</v>
      </c>
      <c r="E234" s="5">
        <v>1</v>
      </c>
      <c r="F234" s="3" t="s">
        <v>844</v>
      </c>
      <c r="G234" s="3" t="s">
        <v>290</v>
      </c>
      <c r="H234" s="6" t="s">
        <v>291</v>
      </c>
      <c r="I234" s="7">
        <v>210</v>
      </c>
      <c r="J234" s="7">
        <v>115</v>
      </c>
      <c r="K234" s="8">
        <v>113.7</v>
      </c>
      <c r="L234" s="9"/>
      <c r="M234" s="10">
        <f>K234*L234</f>
        <v>0</v>
      </c>
    </row>
    <row r="235" spans="1:13" ht="75" customHeight="1" x14ac:dyDescent="0.2">
      <c r="A235" s="3"/>
      <c r="B235" s="4" t="s">
        <v>840</v>
      </c>
      <c r="C235" s="3" t="s">
        <v>845</v>
      </c>
      <c r="D235" s="4" t="s">
        <v>367</v>
      </c>
      <c r="E235" s="5">
        <v>18</v>
      </c>
      <c r="F235" s="3" t="s">
        <v>846</v>
      </c>
      <c r="G235" s="3" t="s">
        <v>290</v>
      </c>
      <c r="H235" s="6" t="s">
        <v>291</v>
      </c>
      <c r="I235" s="7">
        <v>210</v>
      </c>
      <c r="J235" s="7">
        <v>115</v>
      </c>
      <c r="K235" s="8">
        <v>113.7</v>
      </c>
      <c r="L235" s="9"/>
      <c r="M235" s="10">
        <f>K235*L235</f>
        <v>0</v>
      </c>
    </row>
    <row r="236" spans="1:13" ht="75" customHeight="1" x14ac:dyDescent="0.2">
      <c r="A236" s="3"/>
      <c r="B236" s="4" t="s">
        <v>847</v>
      </c>
      <c r="C236" s="3" t="s">
        <v>848</v>
      </c>
      <c r="D236" s="4" t="s">
        <v>288</v>
      </c>
      <c r="E236" s="5">
        <v>2</v>
      </c>
      <c r="F236" s="3" t="s">
        <v>849</v>
      </c>
      <c r="G236" s="3" t="s">
        <v>383</v>
      </c>
      <c r="H236" s="6" t="s">
        <v>291</v>
      </c>
      <c r="I236" s="7">
        <v>94.99</v>
      </c>
      <c r="J236" s="7">
        <v>47.5</v>
      </c>
      <c r="K236" s="8">
        <v>40.200000000000003</v>
      </c>
      <c r="L236" s="9"/>
      <c r="M236" s="10">
        <f>K236*L236</f>
        <v>0</v>
      </c>
    </row>
    <row r="237" spans="1:13" ht="75" customHeight="1" x14ac:dyDescent="0.2">
      <c r="A237" s="3"/>
      <c r="B237" s="4" t="s">
        <v>850</v>
      </c>
      <c r="C237" s="3" t="s">
        <v>851</v>
      </c>
      <c r="D237" s="4" t="s">
        <v>352</v>
      </c>
      <c r="E237" s="5">
        <v>1</v>
      </c>
      <c r="F237" s="3" t="s">
        <v>852</v>
      </c>
      <c r="G237" s="3" t="s">
        <v>558</v>
      </c>
      <c r="H237" s="6" t="s">
        <v>291</v>
      </c>
      <c r="I237" s="7">
        <v>106.99</v>
      </c>
      <c r="J237" s="7">
        <v>53.5</v>
      </c>
      <c r="K237" s="8">
        <v>37.4</v>
      </c>
      <c r="L237" s="9"/>
      <c r="M237" s="10">
        <f>K237*L237</f>
        <v>0</v>
      </c>
    </row>
    <row r="238" spans="1:13" ht="75" customHeight="1" x14ac:dyDescent="0.2">
      <c r="A238" s="3"/>
      <c r="B238" s="4" t="s">
        <v>853</v>
      </c>
      <c r="C238" s="3" t="s">
        <v>854</v>
      </c>
      <c r="D238" s="4" t="s">
        <v>302</v>
      </c>
      <c r="E238" s="5">
        <v>2</v>
      </c>
      <c r="F238" s="3" t="s">
        <v>855</v>
      </c>
      <c r="G238" s="3" t="s">
        <v>290</v>
      </c>
      <c r="H238" s="6" t="s">
        <v>291</v>
      </c>
      <c r="I238" s="7">
        <v>150</v>
      </c>
      <c r="J238" s="7">
        <v>75</v>
      </c>
      <c r="K238" s="8">
        <v>76</v>
      </c>
      <c r="L238" s="9"/>
      <c r="M238" s="10">
        <f>K238*L238</f>
        <v>0</v>
      </c>
    </row>
    <row r="239" spans="1:13" ht="75" customHeight="1" x14ac:dyDescent="0.2">
      <c r="A239" s="3"/>
      <c r="B239" s="4" t="s">
        <v>853</v>
      </c>
      <c r="C239" s="3" t="s">
        <v>856</v>
      </c>
      <c r="D239" s="4" t="s">
        <v>339</v>
      </c>
      <c r="E239" s="5">
        <v>3</v>
      </c>
      <c r="F239" s="3" t="s">
        <v>857</v>
      </c>
      <c r="G239" s="3" t="s">
        <v>290</v>
      </c>
      <c r="H239" s="6" t="s">
        <v>291</v>
      </c>
      <c r="I239" s="7">
        <v>150</v>
      </c>
      <c r="J239" s="7">
        <v>75</v>
      </c>
      <c r="K239" s="8">
        <v>76</v>
      </c>
      <c r="L239" s="9"/>
      <c r="M239" s="10">
        <f>K239*L239</f>
        <v>0</v>
      </c>
    </row>
    <row r="240" spans="1:13" ht="75" customHeight="1" x14ac:dyDescent="0.2">
      <c r="A240" s="3"/>
      <c r="B240" s="4" t="s">
        <v>853</v>
      </c>
      <c r="C240" s="3" t="s">
        <v>858</v>
      </c>
      <c r="D240" s="4" t="s">
        <v>367</v>
      </c>
      <c r="E240" s="5">
        <v>6</v>
      </c>
      <c r="F240" s="3" t="s">
        <v>859</v>
      </c>
      <c r="G240" s="3" t="s">
        <v>290</v>
      </c>
      <c r="H240" s="6" t="s">
        <v>291</v>
      </c>
      <c r="I240" s="7">
        <v>150</v>
      </c>
      <c r="J240" s="7">
        <v>75</v>
      </c>
      <c r="K240" s="8">
        <v>76</v>
      </c>
      <c r="L240" s="9"/>
      <c r="M240" s="10">
        <f>K240*L240</f>
        <v>0</v>
      </c>
    </row>
    <row r="241" spans="1:13" ht="75" customHeight="1" x14ac:dyDescent="0.2">
      <c r="A241" s="3"/>
      <c r="B241" s="4" t="s">
        <v>853</v>
      </c>
      <c r="C241" s="3" t="s">
        <v>860</v>
      </c>
      <c r="D241" s="4" t="s">
        <v>370</v>
      </c>
      <c r="E241" s="5">
        <v>11</v>
      </c>
      <c r="F241" s="3" t="s">
        <v>861</v>
      </c>
      <c r="G241" s="3" t="s">
        <v>290</v>
      </c>
      <c r="H241" s="6" t="s">
        <v>291</v>
      </c>
      <c r="I241" s="7">
        <v>150</v>
      </c>
      <c r="J241" s="7">
        <v>75</v>
      </c>
      <c r="K241" s="8">
        <v>76</v>
      </c>
      <c r="L241" s="9"/>
      <c r="M241" s="10">
        <f>K241*L241</f>
        <v>0</v>
      </c>
    </row>
    <row r="242" spans="1:13" ht="75" customHeight="1" x14ac:dyDescent="0.2">
      <c r="A242" s="3"/>
      <c r="B242" s="4" t="s">
        <v>853</v>
      </c>
      <c r="C242" s="3" t="s">
        <v>862</v>
      </c>
      <c r="D242" s="4" t="s">
        <v>305</v>
      </c>
      <c r="E242" s="5">
        <v>12</v>
      </c>
      <c r="F242" s="3" t="s">
        <v>863</v>
      </c>
      <c r="G242" s="3" t="s">
        <v>290</v>
      </c>
      <c r="H242" s="6" t="s">
        <v>291</v>
      </c>
      <c r="I242" s="7">
        <v>150</v>
      </c>
      <c r="J242" s="7">
        <v>75</v>
      </c>
      <c r="K242" s="8">
        <v>76</v>
      </c>
      <c r="L242" s="9"/>
      <c r="M242" s="10">
        <f>K242*L242</f>
        <v>0</v>
      </c>
    </row>
    <row r="243" spans="1:13" ht="75" customHeight="1" x14ac:dyDescent="0.2">
      <c r="A243" s="3"/>
      <c r="B243" s="4" t="s">
        <v>853</v>
      </c>
      <c r="C243" s="3" t="s">
        <v>864</v>
      </c>
      <c r="D243" s="4" t="s">
        <v>308</v>
      </c>
      <c r="E243" s="5">
        <v>5</v>
      </c>
      <c r="F243" s="3" t="s">
        <v>865</v>
      </c>
      <c r="G243" s="3" t="s">
        <v>290</v>
      </c>
      <c r="H243" s="6" t="s">
        <v>291</v>
      </c>
      <c r="I243" s="7">
        <v>150</v>
      </c>
      <c r="J243" s="7">
        <v>75</v>
      </c>
      <c r="K243" s="8">
        <v>76</v>
      </c>
      <c r="L243" s="9"/>
      <c r="M243" s="10">
        <f>K243*L243</f>
        <v>0</v>
      </c>
    </row>
    <row r="244" spans="1:13" ht="75" customHeight="1" x14ac:dyDescent="0.2">
      <c r="A244" s="3"/>
      <c r="B244" s="4" t="s">
        <v>853</v>
      </c>
      <c r="C244" s="3" t="s">
        <v>866</v>
      </c>
      <c r="D244" s="4" t="s">
        <v>311</v>
      </c>
      <c r="E244" s="5">
        <v>6</v>
      </c>
      <c r="F244" s="3" t="s">
        <v>867</v>
      </c>
      <c r="G244" s="3" t="s">
        <v>290</v>
      </c>
      <c r="H244" s="6" t="s">
        <v>291</v>
      </c>
      <c r="I244" s="7">
        <v>150</v>
      </c>
      <c r="J244" s="7">
        <v>75</v>
      </c>
      <c r="K244" s="8">
        <v>76</v>
      </c>
      <c r="L244" s="9"/>
      <c r="M244" s="10">
        <f>K244*L244</f>
        <v>0</v>
      </c>
    </row>
    <row r="245" spans="1:13" ht="75" customHeight="1" x14ac:dyDescent="0.2">
      <c r="A245" s="3"/>
      <c r="B245" s="4" t="s">
        <v>853</v>
      </c>
      <c r="C245" s="3" t="s">
        <v>868</v>
      </c>
      <c r="D245" s="4" t="s">
        <v>314</v>
      </c>
      <c r="E245" s="5">
        <v>3</v>
      </c>
      <c r="F245" s="3" t="s">
        <v>869</v>
      </c>
      <c r="G245" s="3" t="s">
        <v>290</v>
      </c>
      <c r="H245" s="6" t="s">
        <v>291</v>
      </c>
      <c r="I245" s="7">
        <v>150</v>
      </c>
      <c r="J245" s="7">
        <v>75</v>
      </c>
      <c r="K245" s="8">
        <v>76</v>
      </c>
      <c r="L245" s="9"/>
      <c r="M245" s="10">
        <f>K245*L245</f>
        <v>0</v>
      </c>
    </row>
    <row r="246" spans="1:13" ht="75" customHeight="1" x14ac:dyDescent="0.2">
      <c r="A246" s="3"/>
      <c r="B246" s="4" t="s">
        <v>853</v>
      </c>
      <c r="C246" s="3" t="s">
        <v>870</v>
      </c>
      <c r="D246" s="4" t="s">
        <v>317</v>
      </c>
      <c r="E246" s="5">
        <v>1</v>
      </c>
      <c r="F246" s="3" t="s">
        <v>871</v>
      </c>
      <c r="G246" s="3" t="s">
        <v>290</v>
      </c>
      <c r="H246" s="6" t="s">
        <v>291</v>
      </c>
      <c r="I246" s="7">
        <v>150</v>
      </c>
      <c r="J246" s="7">
        <v>75</v>
      </c>
      <c r="K246" s="8">
        <v>76</v>
      </c>
      <c r="L246" s="9"/>
      <c r="M246" s="10">
        <f>K246*L246</f>
        <v>0</v>
      </c>
    </row>
    <row r="247" spans="1:13" ht="75" customHeight="1" x14ac:dyDescent="0.2">
      <c r="A247" s="3"/>
      <c r="B247" s="4" t="s">
        <v>872</v>
      </c>
      <c r="C247" s="3" t="s">
        <v>873</v>
      </c>
      <c r="D247" s="4" t="s">
        <v>288</v>
      </c>
      <c r="E247" s="5">
        <v>3</v>
      </c>
      <c r="F247" s="3" t="s">
        <v>874</v>
      </c>
      <c r="G247" s="3" t="s">
        <v>290</v>
      </c>
      <c r="H247" s="6" t="s">
        <v>291</v>
      </c>
      <c r="I247" s="7">
        <v>260.99</v>
      </c>
      <c r="J247" s="7">
        <v>130.5</v>
      </c>
      <c r="K247" s="8">
        <v>134.9</v>
      </c>
      <c r="L247" s="9"/>
      <c r="M247" s="10">
        <f>K247*L247</f>
        <v>0</v>
      </c>
    </row>
    <row r="248" spans="1:13" ht="75" customHeight="1" x14ac:dyDescent="0.2">
      <c r="A248" s="3"/>
      <c r="B248" s="4" t="s">
        <v>872</v>
      </c>
      <c r="C248" s="3" t="s">
        <v>875</v>
      </c>
      <c r="D248" s="4" t="s">
        <v>296</v>
      </c>
      <c r="E248" s="5">
        <v>9</v>
      </c>
      <c r="F248" s="3" t="s">
        <v>876</v>
      </c>
      <c r="G248" s="3" t="s">
        <v>290</v>
      </c>
      <c r="H248" s="6" t="s">
        <v>291</v>
      </c>
      <c r="I248" s="7">
        <v>260.99</v>
      </c>
      <c r="J248" s="7">
        <v>130.5</v>
      </c>
      <c r="K248" s="8">
        <v>134.9</v>
      </c>
      <c r="L248" s="9"/>
      <c r="M248" s="10">
        <f>K248*L248</f>
        <v>0</v>
      </c>
    </row>
    <row r="249" spans="1:13" ht="75" customHeight="1" x14ac:dyDescent="0.2">
      <c r="A249" s="3"/>
      <c r="B249" s="4" t="s">
        <v>872</v>
      </c>
      <c r="C249" s="3" t="s">
        <v>877</v>
      </c>
      <c r="D249" s="4" t="s">
        <v>299</v>
      </c>
      <c r="E249" s="5">
        <v>7</v>
      </c>
      <c r="F249" s="3" t="s">
        <v>878</v>
      </c>
      <c r="G249" s="3" t="s">
        <v>290</v>
      </c>
      <c r="H249" s="6" t="s">
        <v>291</v>
      </c>
      <c r="I249" s="7">
        <v>260.99</v>
      </c>
      <c r="J249" s="7">
        <v>130.5</v>
      </c>
      <c r="K249" s="8">
        <v>134.9</v>
      </c>
      <c r="L249" s="9"/>
      <c r="M249" s="10">
        <f>K249*L249</f>
        <v>0</v>
      </c>
    </row>
    <row r="250" spans="1:13" ht="75" customHeight="1" x14ac:dyDescent="0.2">
      <c r="A250" s="3"/>
      <c r="B250" s="4" t="s">
        <v>872</v>
      </c>
      <c r="C250" s="3" t="s">
        <v>879</v>
      </c>
      <c r="D250" s="4" t="s">
        <v>302</v>
      </c>
      <c r="E250" s="5">
        <v>5</v>
      </c>
      <c r="F250" s="3" t="s">
        <v>880</v>
      </c>
      <c r="G250" s="3" t="s">
        <v>290</v>
      </c>
      <c r="H250" s="6" t="s">
        <v>291</v>
      </c>
      <c r="I250" s="7">
        <v>260.99</v>
      </c>
      <c r="J250" s="7">
        <v>130.5</v>
      </c>
      <c r="K250" s="8">
        <v>134.9</v>
      </c>
      <c r="L250" s="9"/>
      <c r="M250" s="10">
        <f>K250*L250</f>
        <v>0</v>
      </c>
    </row>
    <row r="251" spans="1:13" ht="75" customHeight="1" x14ac:dyDescent="0.2">
      <c r="A251" s="3"/>
      <c r="B251" s="4" t="s">
        <v>881</v>
      </c>
      <c r="C251" s="3" t="s">
        <v>882</v>
      </c>
      <c r="D251" s="4" t="s">
        <v>288</v>
      </c>
      <c r="E251" s="5">
        <v>1</v>
      </c>
      <c r="F251" s="3" t="s">
        <v>883</v>
      </c>
      <c r="G251" s="3" t="s">
        <v>290</v>
      </c>
      <c r="H251" s="6" t="s">
        <v>291</v>
      </c>
      <c r="I251" s="7">
        <v>174.99</v>
      </c>
      <c r="J251" s="7">
        <v>87.5</v>
      </c>
      <c r="K251" s="8">
        <v>86.3</v>
      </c>
      <c r="L251" s="9"/>
      <c r="M251" s="10">
        <f>K251*L251</f>
        <v>0</v>
      </c>
    </row>
    <row r="252" spans="1:13" ht="75" customHeight="1" x14ac:dyDescent="0.2">
      <c r="A252" s="3"/>
      <c r="B252" s="4" t="s">
        <v>881</v>
      </c>
      <c r="C252" s="3" t="s">
        <v>884</v>
      </c>
      <c r="D252" s="4" t="s">
        <v>299</v>
      </c>
      <c r="E252" s="5">
        <v>6</v>
      </c>
      <c r="F252" s="3" t="s">
        <v>885</v>
      </c>
      <c r="G252" s="3" t="s">
        <v>290</v>
      </c>
      <c r="H252" s="6" t="s">
        <v>291</v>
      </c>
      <c r="I252" s="7">
        <v>174.99</v>
      </c>
      <c r="J252" s="7">
        <v>87.5</v>
      </c>
      <c r="K252" s="8">
        <v>86.3</v>
      </c>
      <c r="L252" s="9"/>
      <c r="M252" s="10">
        <f>K252*L252</f>
        <v>0</v>
      </c>
    </row>
    <row r="253" spans="1:13" ht="75" customHeight="1" x14ac:dyDescent="0.2">
      <c r="A253" s="3"/>
      <c r="B253" s="4" t="s">
        <v>886</v>
      </c>
      <c r="C253" s="3" t="s">
        <v>887</v>
      </c>
      <c r="D253" s="4" t="s">
        <v>311</v>
      </c>
      <c r="E253" s="5">
        <v>1</v>
      </c>
      <c r="F253" s="3" t="s">
        <v>888</v>
      </c>
      <c r="G253" s="3" t="s">
        <v>290</v>
      </c>
      <c r="H253" s="6" t="s">
        <v>291</v>
      </c>
      <c r="I253" s="7">
        <v>174.99</v>
      </c>
      <c r="J253" s="7">
        <v>87.5</v>
      </c>
      <c r="K253" s="8">
        <v>82.9</v>
      </c>
      <c r="L253" s="9"/>
      <c r="M253" s="10">
        <f>K253*L253</f>
        <v>0</v>
      </c>
    </row>
    <row r="254" spans="1:13" ht="75" customHeight="1" x14ac:dyDescent="0.2">
      <c r="A254" s="3"/>
      <c r="B254" s="4" t="s">
        <v>889</v>
      </c>
      <c r="C254" s="3" t="s">
        <v>890</v>
      </c>
      <c r="D254" s="4" t="s">
        <v>302</v>
      </c>
      <c r="E254" s="5">
        <v>11</v>
      </c>
      <c r="F254" s="3" t="s">
        <v>891</v>
      </c>
      <c r="G254" s="3" t="s">
        <v>290</v>
      </c>
      <c r="H254" s="6" t="s">
        <v>291</v>
      </c>
      <c r="I254" s="7">
        <v>0</v>
      </c>
      <c r="J254" s="7">
        <v>0</v>
      </c>
      <c r="K254" s="8">
        <v>48.1</v>
      </c>
      <c r="L254" s="9"/>
      <c r="M254" s="10">
        <f>K254*L254</f>
        <v>0</v>
      </c>
    </row>
    <row r="255" spans="1:13" ht="75" customHeight="1" x14ac:dyDescent="0.2">
      <c r="A255" s="3"/>
      <c r="B255" s="4" t="s">
        <v>889</v>
      </c>
      <c r="C255" s="3" t="s">
        <v>892</v>
      </c>
      <c r="D255" s="4" t="s">
        <v>339</v>
      </c>
      <c r="E255" s="5">
        <v>22</v>
      </c>
      <c r="F255" s="3" t="s">
        <v>893</v>
      </c>
      <c r="G255" s="3" t="s">
        <v>290</v>
      </c>
      <c r="H255" s="6" t="s">
        <v>291</v>
      </c>
      <c r="I255" s="7">
        <v>0</v>
      </c>
      <c r="J255" s="7">
        <v>0</v>
      </c>
      <c r="K255" s="8">
        <v>48.1</v>
      </c>
      <c r="L255" s="9"/>
      <c r="M255" s="10">
        <f>K255*L255</f>
        <v>0</v>
      </c>
    </row>
    <row r="256" spans="1:13" ht="75" customHeight="1" x14ac:dyDescent="0.2">
      <c r="A256" s="3"/>
      <c r="B256" s="4" t="s">
        <v>889</v>
      </c>
      <c r="C256" s="3" t="s">
        <v>894</v>
      </c>
      <c r="D256" s="4" t="s">
        <v>370</v>
      </c>
      <c r="E256" s="5">
        <v>28</v>
      </c>
      <c r="F256" s="3" t="s">
        <v>895</v>
      </c>
      <c r="G256" s="3" t="s">
        <v>290</v>
      </c>
      <c r="H256" s="6" t="s">
        <v>291</v>
      </c>
      <c r="I256" s="7">
        <v>0</v>
      </c>
      <c r="J256" s="7">
        <v>0</v>
      </c>
      <c r="K256" s="8">
        <v>48.1</v>
      </c>
      <c r="L256" s="9"/>
      <c r="M256" s="10">
        <f>K256*L256</f>
        <v>0</v>
      </c>
    </row>
    <row r="257" spans="1:13" ht="75" customHeight="1" x14ac:dyDescent="0.2">
      <c r="A257" s="3"/>
      <c r="B257" s="4" t="s">
        <v>889</v>
      </c>
      <c r="C257" s="3" t="s">
        <v>896</v>
      </c>
      <c r="D257" s="4" t="s">
        <v>305</v>
      </c>
      <c r="E257" s="5">
        <v>23</v>
      </c>
      <c r="F257" s="3" t="s">
        <v>897</v>
      </c>
      <c r="G257" s="3" t="s">
        <v>290</v>
      </c>
      <c r="H257" s="6" t="s">
        <v>291</v>
      </c>
      <c r="I257" s="7">
        <v>0</v>
      </c>
      <c r="J257" s="7">
        <v>0</v>
      </c>
      <c r="K257" s="8">
        <v>48.1</v>
      </c>
      <c r="L257" s="9"/>
      <c r="M257" s="10">
        <f>K257*L257</f>
        <v>0</v>
      </c>
    </row>
    <row r="258" spans="1:13" ht="75" customHeight="1" x14ac:dyDescent="0.2">
      <c r="A258" s="3"/>
      <c r="B258" s="4" t="s">
        <v>889</v>
      </c>
      <c r="C258" s="3" t="s">
        <v>898</v>
      </c>
      <c r="D258" s="4" t="s">
        <v>311</v>
      </c>
      <c r="E258" s="5">
        <v>14</v>
      </c>
      <c r="F258" s="3" t="s">
        <v>899</v>
      </c>
      <c r="G258" s="3" t="s">
        <v>290</v>
      </c>
      <c r="H258" s="6" t="s">
        <v>291</v>
      </c>
      <c r="I258" s="7">
        <v>0</v>
      </c>
      <c r="J258" s="7">
        <v>0</v>
      </c>
      <c r="K258" s="8">
        <v>48.1</v>
      </c>
      <c r="L258" s="9"/>
      <c r="M258" s="10">
        <f>K258*L258</f>
        <v>0</v>
      </c>
    </row>
    <row r="259" spans="1:13" ht="75" customHeight="1" x14ac:dyDescent="0.2">
      <c r="A259" s="3"/>
      <c r="B259" s="4" t="s">
        <v>889</v>
      </c>
      <c r="C259" s="3" t="s">
        <v>900</v>
      </c>
      <c r="D259" s="4" t="s">
        <v>317</v>
      </c>
      <c r="E259" s="5">
        <v>1</v>
      </c>
      <c r="F259" s="3" t="s">
        <v>901</v>
      </c>
      <c r="G259" s="3" t="s">
        <v>290</v>
      </c>
      <c r="H259" s="6" t="s">
        <v>291</v>
      </c>
      <c r="I259" s="7">
        <v>0</v>
      </c>
      <c r="J259" s="7">
        <v>0</v>
      </c>
      <c r="K259" s="8">
        <v>48.1</v>
      </c>
      <c r="L259" s="9"/>
      <c r="M259" s="10">
        <f>K259*L259</f>
        <v>0</v>
      </c>
    </row>
    <row r="260" spans="1:13" ht="75" customHeight="1" x14ac:dyDescent="0.2">
      <c r="A260" s="3"/>
      <c r="B260" s="4" t="s">
        <v>902</v>
      </c>
      <c r="C260" s="3" t="s">
        <v>903</v>
      </c>
      <c r="D260" s="4" t="s">
        <v>305</v>
      </c>
      <c r="E260" s="5">
        <v>7</v>
      </c>
      <c r="F260" s="3" t="s">
        <v>904</v>
      </c>
      <c r="G260" s="3" t="s">
        <v>290</v>
      </c>
      <c r="H260" s="6" t="s">
        <v>291</v>
      </c>
      <c r="I260" s="7">
        <v>0</v>
      </c>
      <c r="J260" s="7">
        <v>0</v>
      </c>
      <c r="K260" s="8">
        <v>51.2</v>
      </c>
      <c r="L260" s="9"/>
      <c r="M260" s="10">
        <f>K260*L260</f>
        <v>0</v>
      </c>
    </row>
    <row r="261" spans="1:13" ht="75" customHeight="1" x14ac:dyDescent="0.2">
      <c r="A261" s="3"/>
      <c r="B261" s="4" t="s">
        <v>902</v>
      </c>
      <c r="C261" s="3" t="s">
        <v>905</v>
      </c>
      <c r="D261" s="4" t="s">
        <v>311</v>
      </c>
      <c r="E261" s="5">
        <v>7</v>
      </c>
      <c r="F261" s="3" t="s">
        <v>906</v>
      </c>
      <c r="G261" s="3" t="s">
        <v>290</v>
      </c>
      <c r="H261" s="6" t="s">
        <v>291</v>
      </c>
      <c r="I261" s="7">
        <v>0</v>
      </c>
      <c r="J261" s="7">
        <v>0</v>
      </c>
      <c r="K261" s="8">
        <v>51.2</v>
      </c>
      <c r="L261" s="9"/>
      <c r="M261" s="10">
        <f>K261*L261</f>
        <v>0</v>
      </c>
    </row>
    <row r="262" spans="1:13" ht="75" customHeight="1" x14ac:dyDescent="0.2">
      <c r="A262" s="3"/>
      <c r="B262" s="4" t="s">
        <v>907</v>
      </c>
      <c r="C262" s="3" t="s">
        <v>908</v>
      </c>
      <c r="D262" s="4" t="s">
        <v>355</v>
      </c>
      <c r="E262" s="5">
        <v>1</v>
      </c>
      <c r="F262" s="3" t="s">
        <v>909</v>
      </c>
      <c r="G262" s="3" t="s">
        <v>554</v>
      </c>
      <c r="H262" s="6" t="s">
        <v>291</v>
      </c>
      <c r="I262" s="7">
        <v>100.99</v>
      </c>
      <c r="J262" s="7">
        <v>50.5</v>
      </c>
      <c r="K262" s="8">
        <v>45.9</v>
      </c>
      <c r="L262" s="9"/>
      <c r="M262" s="10">
        <f>K262*L262</f>
        <v>0</v>
      </c>
    </row>
    <row r="263" spans="1:13" ht="75" customHeight="1" x14ac:dyDescent="0.2">
      <c r="A263" s="3"/>
      <c r="B263" s="4" t="s">
        <v>907</v>
      </c>
      <c r="C263" s="3" t="s">
        <v>910</v>
      </c>
      <c r="D263" s="4" t="s">
        <v>358</v>
      </c>
      <c r="E263" s="5">
        <v>2</v>
      </c>
      <c r="F263" s="3" t="s">
        <v>911</v>
      </c>
      <c r="G263" s="3" t="s">
        <v>554</v>
      </c>
      <c r="H263" s="6" t="s">
        <v>291</v>
      </c>
      <c r="I263" s="7">
        <v>100.99</v>
      </c>
      <c r="J263" s="7">
        <v>50.5</v>
      </c>
      <c r="K263" s="8">
        <v>45.9</v>
      </c>
      <c r="L263" s="9"/>
      <c r="M263" s="10">
        <f>K263*L263</f>
        <v>0</v>
      </c>
    </row>
    <row r="264" spans="1:13" ht="75" customHeight="1" x14ac:dyDescent="0.2">
      <c r="A264" s="3"/>
      <c r="B264" s="4" t="s">
        <v>912</v>
      </c>
      <c r="C264" s="3" t="s">
        <v>913</v>
      </c>
      <c r="D264" s="4" t="s">
        <v>914</v>
      </c>
      <c r="E264" s="5">
        <v>5</v>
      </c>
      <c r="F264" s="3" t="s">
        <v>915</v>
      </c>
      <c r="G264" s="3" t="s">
        <v>558</v>
      </c>
      <c r="H264" s="6" t="s">
        <v>291</v>
      </c>
      <c r="I264" s="7">
        <v>94.99</v>
      </c>
      <c r="J264" s="7">
        <v>47.5</v>
      </c>
      <c r="K264" s="8">
        <v>36.700000000000003</v>
      </c>
      <c r="L264" s="9"/>
      <c r="M264" s="10">
        <f>K264*L264</f>
        <v>0</v>
      </c>
    </row>
    <row r="265" spans="1:13" ht="75" customHeight="1" x14ac:dyDescent="0.2">
      <c r="A265" s="3"/>
      <c r="B265" s="4" t="s">
        <v>912</v>
      </c>
      <c r="C265" s="3" t="s">
        <v>916</v>
      </c>
      <c r="D265" s="4" t="s">
        <v>917</v>
      </c>
      <c r="E265" s="5">
        <v>3</v>
      </c>
      <c r="F265" s="3" t="s">
        <v>918</v>
      </c>
      <c r="G265" s="3" t="s">
        <v>558</v>
      </c>
      <c r="H265" s="6" t="s">
        <v>291</v>
      </c>
      <c r="I265" s="7">
        <v>94.99</v>
      </c>
      <c r="J265" s="7">
        <v>47.5</v>
      </c>
      <c r="K265" s="8">
        <v>36.700000000000003</v>
      </c>
      <c r="L265" s="9"/>
      <c r="M265" s="10">
        <f>K265*L265</f>
        <v>0</v>
      </c>
    </row>
    <row r="266" spans="1:13" ht="75" customHeight="1" x14ac:dyDescent="0.2">
      <c r="A266" s="3"/>
      <c r="B266" s="4" t="s">
        <v>912</v>
      </c>
      <c r="C266" s="3" t="s">
        <v>919</v>
      </c>
      <c r="D266" s="4" t="s">
        <v>920</v>
      </c>
      <c r="E266" s="5">
        <v>10</v>
      </c>
      <c r="F266" s="3" t="s">
        <v>921</v>
      </c>
      <c r="G266" s="3" t="s">
        <v>558</v>
      </c>
      <c r="H266" s="6" t="s">
        <v>291</v>
      </c>
      <c r="I266" s="7">
        <v>94.99</v>
      </c>
      <c r="J266" s="7">
        <v>47.5</v>
      </c>
      <c r="K266" s="8">
        <v>36.700000000000003</v>
      </c>
      <c r="L266" s="9"/>
      <c r="M266" s="10">
        <f>K266*L266</f>
        <v>0</v>
      </c>
    </row>
    <row r="267" spans="1:13" ht="75" customHeight="1" x14ac:dyDescent="0.2">
      <c r="A267" s="3"/>
      <c r="B267" s="4" t="s">
        <v>912</v>
      </c>
      <c r="C267" s="3" t="s">
        <v>922</v>
      </c>
      <c r="D267" s="4" t="s">
        <v>923</v>
      </c>
      <c r="E267" s="5">
        <v>10</v>
      </c>
      <c r="F267" s="3" t="s">
        <v>924</v>
      </c>
      <c r="G267" s="3" t="s">
        <v>558</v>
      </c>
      <c r="H267" s="6" t="s">
        <v>291</v>
      </c>
      <c r="I267" s="7">
        <v>94.99</v>
      </c>
      <c r="J267" s="7">
        <v>47.5</v>
      </c>
      <c r="K267" s="8">
        <v>36.700000000000003</v>
      </c>
      <c r="L267" s="9"/>
      <c r="M267" s="10">
        <f>K267*L267</f>
        <v>0</v>
      </c>
    </row>
    <row r="268" spans="1:13" ht="75" customHeight="1" x14ac:dyDescent="0.2">
      <c r="A268" s="3"/>
      <c r="B268" s="4" t="s">
        <v>925</v>
      </c>
      <c r="C268" s="3" t="s">
        <v>926</v>
      </c>
      <c r="D268" s="4" t="s">
        <v>296</v>
      </c>
      <c r="E268" s="5">
        <v>4</v>
      </c>
      <c r="F268" s="3" t="s">
        <v>927</v>
      </c>
      <c r="G268" s="3" t="s">
        <v>290</v>
      </c>
      <c r="H268" s="6" t="s">
        <v>291</v>
      </c>
      <c r="I268" s="7">
        <v>90</v>
      </c>
      <c r="J268" s="7">
        <v>45</v>
      </c>
      <c r="K268" s="8">
        <v>55.4</v>
      </c>
      <c r="L268" s="9"/>
      <c r="M268" s="10">
        <f>K268*L268</f>
        <v>0</v>
      </c>
    </row>
    <row r="269" spans="1:13" ht="75" customHeight="1" x14ac:dyDescent="0.2">
      <c r="A269" s="3"/>
      <c r="B269" s="4" t="s">
        <v>928</v>
      </c>
      <c r="C269" s="3" t="s">
        <v>929</v>
      </c>
      <c r="D269" s="4" t="s">
        <v>348</v>
      </c>
      <c r="E269" s="5">
        <v>1</v>
      </c>
      <c r="F269" s="3" t="s">
        <v>930</v>
      </c>
      <c r="G269" s="3" t="s">
        <v>554</v>
      </c>
      <c r="H269" s="6" t="s">
        <v>291</v>
      </c>
      <c r="I269" s="7">
        <v>66.989999999999995</v>
      </c>
      <c r="J269" s="7">
        <v>33.49</v>
      </c>
      <c r="K269" s="8">
        <v>39.4</v>
      </c>
      <c r="L269" s="9"/>
      <c r="M269" s="10">
        <f>K269*L269</f>
        <v>0</v>
      </c>
    </row>
    <row r="270" spans="1:13" ht="75" customHeight="1" x14ac:dyDescent="0.2">
      <c r="A270" s="3"/>
      <c r="B270" s="4" t="s">
        <v>931</v>
      </c>
      <c r="C270" s="3" t="s">
        <v>932</v>
      </c>
      <c r="D270" s="4" t="s">
        <v>367</v>
      </c>
      <c r="E270" s="5">
        <v>108</v>
      </c>
      <c r="F270" s="3" t="s">
        <v>933</v>
      </c>
      <c r="G270" s="3" t="s">
        <v>290</v>
      </c>
      <c r="H270" s="6" t="s">
        <v>291</v>
      </c>
      <c r="I270" s="7">
        <v>74.989999999999995</v>
      </c>
      <c r="J270" s="7">
        <v>37.49</v>
      </c>
      <c r="K270" s="8">
        <v>30.8</v>
      </c>
      <c r="L270" s="9"/>
      <c r="M270" s="10">
        <f>K270*L270</f>
        <v>0</v>
      </c>
    </row>
    <row r="271" spans="1:13" ht="75" customHeight="1" x14ac:dyDescent="0.2">
      <c r="A271" s="3"/>
      <c r="B271" s="4" t="s">
        <v>934</v>
      </c>
      <c r="C271" s="3" t="s">
        <v>935</v>
      </c>
      <c r="D271" s="4" t="s">
        <v>339</v>
      </c>
      <c r="E271" s="5">
        <v>11</v>
      </c>
      <c r="F271" s="3" t="s">
        <v>936</v>
      </c>
      <c r="G271" s="3" t="s">
        <v>290</v>
      </c>
      <c r="H271" s="6" t="s">
        <v>291</v>
      </c>
      <c r="I271" s="7">
        <v>86.99</v>
      </c>
      <c r="J271" s="7">
        <v>43.5</v>
      </c>
      <c r="K271" s="8">
        <v>39.700000000000003</v>
      </c>
      <c r="L271" s="9"/>
      <c r="M271" s="10">
        <f>K271*L271</f>
        <v>0</v>
      </c>
    </row>
    <row r="272" spans="1:13" ht="75" customHeight="1" x14ac:dyDescent="0.2">
      <c r="A272" s="3"/>
      <c r="B272" s="4" t="s">
        <v>937</v>
      </c>
      <c r="C272" s="3" t="s">
        <v>938</v>
      </c>
      <c r="D272" s="4" t="s">
        <v>305</v>
      </c>
      <c r="E272" s="5">
        <v>5</v>
      </c>
      <c r="F272" s="3" t="s">
        <v>939</v>
      </c>
      <c r="G272" s="3" t="s">
        <v>290</v>
      </c>
      <c r="H272" s="6" t="s">
        <v>291</v>
      </c>
      <c r="I272" s="7">
        <v>82.99</v>
      </c>
      <c r="J272" s="7">
        <v>41.5</v>
      </c>
      <c r="K272" s="8">
        <v>44</v>
      </c>
      <c r="L272" s="9"/>
      <c r="M272" s="10">
        <f>K272*L272</f>
        <v>0</v>
      </c>
    </row>
    <row r="273" spans="1:13" ht="75" customHeight="1" x14ac:dyDescent="0.2">
      <c r="A273" s="3"/>
      <c r="B273" s="4" t="s">
        <v>940</v>
      </c>
      <c r="C273" s="3" t="s">
        <v>941</v>
      </c>
      <c r="D273" s="4" t="s">
        <v>288</v>
      </c>
      <c r="E273" s="5">
        <v>67</v>
      </c>
      <c r="F273" s="3" t="s">
        <v>942</v>
      </c>
      <c r="G273" s="3" t="s">
        <v>290</v>
      </c>
      <c r="H273" s="6" t="s">
        <v>291</v>
      </c>
      <c r="I273" s="7">
        <v>80</v>
      </c>
      <c r="J273" s="7">
        <v>40</v>
      </c>
      <c r="K273" s="8">
        <v>43.3</v>
      </c>
      <c r="L273" s="9"/>
      <c r="M273" s="10">
        <f>K273*L273</f>
        <v>0</v>
      </c>
    </row>
    <row r="274" spans="1:13" ht="75" customHeight="1" x14ac:dyDescent="0.2">
      <c r="A274" s="3"/>
      <c r="B274" s="4" t="s">
        <v>940</v>
      </c>
      <c r="C274" s="3" t="s">
        <v>943</v>
      </c>
      <c r="D274" s="4" t="s">
        <v>296</v>
      </c>
      <c r="E274" s="5">
        <v>2</v>
      </c>
      <c r="F274" s="3" t="s">
        <v>944</v>
      </c>
      <c r="G274" s="3" t="s">
        <v>290</v>
      </c>
      <c r="H274" s="6" t="s">
        <v>291</v>
      </c>
      <c r="I274" s="7">
        <v>80</v>
      </c>
      <c r="J274" s="7">
        <v>40</v>
      </c>
      <c r="K274" s="8">
        <v>43.3</v>
      </c>
      <c r="L274" s="9"/>
      <c r="M274" s="10">
        <f>K274*L274</f>
        <v>0</v>
      </c>
    </row>
    <row r="275" spans="1:13" ht="75" customHeight="1" x14ac:dyDescent="0.2">
      <c r="A275" s="3"/>
      <c r="B275" s="4" t="s">
        <v>940</v>
      </c>
      <c r="C275" s="3" t="s">
        <v>945</v>
      </c>
      <c r="D275" s="4" t="s">
        <v>299</v>
      </c>
      <c r="E275" s="5">
        <v>45</v>
      </c>
      <c r="F275" s="3" t="s">
        <v>946</v>
      </c>
      <c r="G275" s="3" t="s">
        <v>290</v>
      </c>
      <c r="H275" s="6" t="s">
        <v>291</v>
      </c>
      <c r="I275" s="7">
        <v>80</v>
      </c>
      <c r="J275" s="7">
        <v>40</v>
      </c>
      <c r="K275" s="8">
        <v>43.3</v>
      </c>
      <c r="L275" s="9"/>
      <c r="M275" s="10">
        <f>K275*L275</f>
        <v>0</v>
      </c>
    </row>
    <row r="276" spans="1:13" ht="75" customHeight="1" x14ac:dyDescent="0.2">
      <c r="A276" s="3"/>
      <c r="B276" s="4" t="s">
        <v>940</v>
      </c>
      <c r="C276" s="3" t="s">
        <v>947</v>
      </c>
      <c r="D276" s="4" t="s">
        <v>302</v>
      </c>
      <c r="E276" s="5">
        <v>35</v>
      </c>
      <c r="F276" s="3" t="s">
        <v>948</v>
      </c>
      <c r="G276" s="3" t="s">
        <v>290</v>
      </c>
      <c r="H276" s="6" t="s">
        <v>291</v>
      </c>
      <c r="I276" s="7">
        <v>80</v>
      </c>
      <c r="J276" s="7">
        <v>40</v>
      </c>
      <c r="K276" s="8">
        <v>43.3</v>
      </c>
      <c r="L276" s="9"/>
      <c r="M276" s="10">
        <f>K276*L276</f>
        <v>0</v>
      </c>
    </row>
    <row r="277" spans="1:13" ht="75" customHeight="1" x14ac:dyDescent="0.2">
      <c r="A277" s="3"/>
      <c r="B277" s="4" t="s">
        <v>940</v>
      </c>
      <c r="C277" s="3" t="s">
        <v>949</v>
      </c>
      <c r="D277" s="4" t="s">
        <v>367</v>
      </c>
      <c r="E277" s="5">
        <v>26</v>
      </c>
      <c r="F277" s="3" t="s">
        <v>950</v>
      </c>
      <c r="G277" s="3" t="s">
        <v>290</v>
      </c>
      <c r="H277" s="6" t="s">
        <v>291</v>
      </c>
      <c r="I277" s="7">
        <v>80</v>
      </c>
      <c r="J277" s="7">
        <v>40</v>
      </c>
      <c r="K277" s="8">
        <v>43.3</v>
      </c>
      <c r="L277" s="9"/>
      <c r="M277" s="10">
        <f>K277*L277</f>
        <v>0</v>
      </c>
    </row>
    <row r="278" spans="1:13" ht="75" customHeight="1" x14ac:dyDescent="0.2">
      <c r="A278" s="3"/>
      <c r="B278" s="4" t="s">
        <v>940</v>
      </c>
      <c r="C278" s="3" t="s">
        <v>951</v>
      </c>
      <c r="D278" s="4" t="s">
        <v>305</v>
      </c>
      <c r="E278" s="5">
        <v>249</v>
      </c>
      <c r="F278" s="3" t="s">
        <v>952</v>
      </c>
      <c r="G278" s="3" t="s">
        <v>290</v>
      </c>
      <c r="H278" s="6" t="s">
        <v>291</v>
      </c>
      <c r="I278" s="7">
        <v>80</v>
      </c>
      <c r="J278" s="7">
        <v>40</v>
      </c>
      <c r="K278" s="8">
        <v>43.3</v>
      </c>
      <c r="L278" s="9"/>
      <c r="M278" s="10">
        <f>K278*L278</f>
        <v>0</v>
      </c>
    </row>
    <row r="279" spans="1:13" ht="75" customHeight="1" x14ac:dyDescent="0.2">
      <c r="A279" s="3"/>
      <c r="B279" s="4" t="s">
        <v>940</v>
      </c>
      <c r="C279" s="3" t="s">
        <v>953</v>
      </c>
      <c r="D279" s="4" t="s">
        <v>308</v>
      </c>
      <c r="E279" s="5">
        <v>310</v>
      </c>
      <c r="F279" s="3" t="s">
        <v>954</v>
      </c>
      <c r="G279" s="3" t="s">
        <v>290</v>
      </c>
      <c r="H279" s="6" t="s">
        <v>291</v>
      </c>
      <c r="I279" s="7">
        <v>80</v>
      </c>
      <c r="J279" s="7">
        <v>40</v>
      </c>
      <c r="K279" s="8">
        <v>43.3</v>
      </c>
      <c r="L279" s="9"/>
      <c r="M279" s="10">
        <f>K279*L279</f>
        <v>0</v>
      </c>
    </row>
    <row r="280" spans="1:13" ht="75" customHeight="1" x14ac:dyDescent="0.2">
      <c r="A280" s="3"/>
      <c r="B280" s="4" t="s">
        <v>940</v>
      </c>
      <c r="C280" s="3" t="s">
        <v>955</v>
      </c>
      <c r="D280" s="4" t="s">
        <v>311</v>
      </c>
      <c r="E280" s="5">
        <v>106</v>
      </c>
      <c r="F280" s="3" t="s">
        <v>956</v>
      </c>
      <c r="G280" s="3" t="s">
        <v>290</v>
      </c>
      <c r="H280" s="6" t="s">
        <v>291</v>
      </c>
      <c r="I280" s="7">
        <v>80</v>
      </c>
      <c r="J280" s="7">
        <v>40</v>
      </c>
      <c r="K280" s="8">
        <v>43.3</v>
      </c>
      <c r="L280" s="9"/>
      <c r="M280" s="10">
        <f>K280*L280</f>
        <v>0</v>
      </c>
    </row>
    <row r="281" spans="1:13" ht="75" customHeight="1" x14ac:dyDescent="0.2">
      <c r="A281" s="3"/>
      <c r="B281" s="4" t="s">
        <v>940</v>
      </c>
      <c r="C281" s="3" t="s">
        <v>957</v>
      </c>
      <c r="D281" s="4" t="s">
        <v>314</v>
      </c>
      <c r="E281" s="5">
        <v>153</v>
      </c>
      <c r="F281" s="3" t="s">
        <v>958</v>
      </c>
      <c r="G281" s="3" t="s">
        <v>290</v>
      </c>
      <c r="H281" s="6" t="s">
        <v>291</v>
      </c>
      <c r="I281" s="7">
        <v>80</v>
      </c>
      <c r="J281" s="7">
        <v>40</v>
      </c>
      <c r="K281" s="8">
        <v>43.3</v>
      </c>
      <c r="L281" s="9"/>
      <c r="M281" s="10">
        <f>K281*L281</f>
        <v>0</v>
      </c>
    </row>
    <row r="282" spans="1:13" ht="75" customHeight="1" x14ac:dyDescent="0.2">
      <c r="A282" s="3"/>
      <c r="B282" s="4" t="s">
        <v>940</v>
      </c>
      <c r="C282" s="3" t="s">
        <v>959</v>
      </c>
      <c r="D282" s="4" t="s">
        <v>317</v>
      </c>
      <c r="E282" s="5">
        <v>129</v>
      </c>
      <c r="F282" s="3" t="s">
        <v>960</v>
      </c>
      <c r="G282" s="3" t="s">
        <v>290</v>
      </c>
      <c r="H282" s="6" t="s">
        <v>291</v>
      </c>
      <c r="I282" s="7">
        <v>80</v>
      </c>
      <c r="J282" s="7">
        <v>40</v>
      </c>
      <c r="K282" s="8">
        <v>43.3</v>
      </c>
      <c r="L282" s="9"/>
      <c r="M282" s="10">
        <f>K282*L282</f>
        <v>0</v>
      </c>
    </row>
    <row r="283" spans="1:13" ht="75" customHeight="1" x14ac:dyDescent="0.2">
      <c r="A283" s="3"/>
      <c r="B283" s="4" t="s">
        <v>940</v>
      </c>
      <c r="C283" s="3" t="s">
        <v>961</v>
      </c>
      <c r="D283" s="4" t="s">
        <v>320</v>
      </c>
      <c r="E283" s="5">
        <v>56</v>
      </c>
      <c r="F283" s="3" t="s">
        <v>962</v>
      </c>
      <c r="G283" s="3" t="s">
        <v>290</v>
      </c>
      <c r="H283" s="6" t="s">
        <v>291</v>
      </c>
      <c r="I283" s="7">
        <v>80</v>
      </c>
      <c r="J283" s="7">
        <v>40</v>
      </c>
      <c r="K283" s="8">
        <v>43.3</v>
      </c>
      <c r="L283" s="9"/>
      <c r="M283" s="10">
        <f>K283*L283</f>
        <v>0</v>
      </c>
    </row>
    <row r="284" spans="1:13" ht="75" customHeight="1" x14ac:dyDescent="0.2">
      <c r="A284" s="3"/>
      <c r="B284" s="4" t="s">
        <v>940</v>
      </c>
      <c r="C284" s="3" t="s">
        <v>963</v>
      </c>
      <c r="D284" s="4" t="s">
        <v>323</v>
      </c>
      <c r="E284" s="5">
        <v>31</v>
      </c>
      <c r="F284" s="3" t="s">
        <v>964</v>
      </c>
      <c r="G284" s="3" t="s">
        <v>290</v>
      </c>
      <c r="H284" s="6" t="s">
        <v>291</v>
      </c>
      <c r="I284" s="7">
        <v>80</v>
      </c>
      <c r="J284" s="7">
        <v>40</v>
      </c>
      <c r="K284" s="8">
        <v>43.3</v>
      </c>
      <c r="L284" s="9"/>
      <c r="M284" s="10">
        <f>K284*L284</f>
        <v>0</v>
      </c>
    </row>
    <row r="285" spans="1:13" ht="75" customHeight="1" x14ac:dyDescent="0.2">
      <c r="A285" s="3"/>
      <c r="B285" s="4" t="s">
        <v>965</v>
      </c>
      <c r="C285" s="3" t="s">
        <v>966</v>
      </c>
      <c r="D285" s="4" t="s">
        <v>308</v>
      </c>
      <c r="E285" s="5">
        <v>23</v>
      </c>
      <c r="F285" s="3" t="s">
        <v>967</v>
      </c>
      <c r="G285" s="3" t="s">
        <v>290</v>
      </c>
      <c r="H285" s="6" t="s">
        <v>291</v>
      </c>
      <c r="I285" s="7">
        <v>82.99</v>
      </c>
      <c r="J285" s="7">
        <v>41.5</v>
      </c>
      <c r="K285" s="8">
        <v>46.1</v>
      </c>
      <c r="L285" s="9"/>
      <c r="M285" s="10">
        <f>K285*L285</f>
        <v>0</v>
      </c>
    </row>
    <row r="286" spans="1:13" ht="75" customHeight="1" x14ac:dyDescent="0.2">
      <c r="A286" s="3"/>
      <c r="B286" s="4" t="s">
        <v>968</v>
      </c>
      <c r="C286" s="3" t="s">
        <v>969</v>
      </c>
      <c r="D286" s="4" t="s">
        <v>293</v>
      </c>
      <c r="E286" s="5">
        <v>4</v>
      </c>
      <c r="F286" s="3" t="s">
        <v>970</v>
      </c>
      <c r="G286" s="3" t="s">
        <v>290</v>
      </c>
      <c r="H286" s="6" t="s">
        <v>291</v>
      </c>
      <c r="I286" s="7">
        <v>89.99</v>
      </c>
      <c r="J286" s="7">
        <v>49.58</v>
      </c>
      <c r="K286" s="8">
        <v>45.4</v>
      </c>
      <c r="L286" s="9"/>
      <c r="M286" s="10">
        <f>K286*L286</f>
        <v>0</v>
      </c>
    </row>
    <row r="287" spans="1:13" ht="75" customHeight="1" x14ac:dyDescent="0.2">
      <c r="A287" s="3"/>
      <c r="B287" s="4" t="s">
        <v>968</v>
      </c>
      <c r="C287" s="3" t="s">
        <v>971</v>
      </c>
      <c r="D287" s="4" t="s">
        <v>296</v>
      </c>
      <c r="E287" s="5">
        <v>42</v>
      </c>
      <c r="F287" s="3" t="s">
        <v>972</v>
      </c>
      <c r="G287" s="3" t="s">
        <v>290</v>
      </c>
      <c r="H287" s="6" t="s">
        <v>291</v>
      </c>
      <c r="I287" s="7">
        <v>89.99</v>
      </c>
      <c r="J287" s="7">
        <v>49.58</v>
      </c>
      <c r="K287" s="8">
        <v>45.4</v>
      </c>
      <c r="L287" s="9"/>
      <c r="M287" s="10">
        <f>K287*L287</f>
        <v>0</v>
      </c>
    </row>
    <row r="288" spans="1:13" ht="75" customHeight="1" x14ac:dyDescent="0.2">
      <c r="A288" s="3"/>
      <c r="B288" s="4" t="s">
        <v>968</v>
      </c>
      <c r="C288" s="3" t="s">
        <v>973</v>
      </c>
      <c r="D288" s="4" t="s">
        <v>299</v>
      </c>
      <c r="E288" s="5">
        <v>46</v>
      </c>
      <c r="F288" s="3" t="s">
        <v>974</v>
      </c>
      <c r="G288" s="3" t="s">
        <v>290</v>
      </c>
      <c r="H288" s="6" t="s">
        <v>291</v>
      </c>
      <c r="I288" s="7">
        <v>89.99</v>
      </c>
      <c r="J288" s="7">
        <v>49.58</v>
      </c>
      <c r="K288" s="8">
        <v>45.4</v>
      </c>
      <c r="L288" s="9"/>
      <c r="M288" s="10">
        <f>K288*L288</f>
        <v>0</v>
      </c>
    </row>
    <row r="289" spans="1:13" ht="75" customHeight="1" x14ac:dyDescent="0.2">
      <c r="A289" s="3"/>
      <c r="B289" s="4" t="s">
        <v>968</v>
      </c>
      <c r="C289" s="3" t="s">
        <v>975</v>
      </c>
      <c r="D289" s="4" t="s">
        <v>302</v>
      </c>
      <c r="E289" s="5">
        <v>84</v>
      </c>
      <c r="F289" s="3" t="s">
        <v>976</v>
      </c>
      <c r="G289" s="3" t="s">
        <v>290</v>
      </c>
      <c r="H289" s="6" t="s">
        <v>291</v>
      </c>
      <c r="I289" s="7">
        <v>89.99</v>
      </c>
      <c r="J289" s="7">
        <v>49.58</v>
      </c>
      <c r="K289" s="8">
        <v>45.4</v>
      </c>
      <c r="L289" s="9"/>
      <c r="M289" s="10">
        <f>K289*L289</f>
        <v>0</v>
      </c>
    </row>
    <row r="290" spans="1:13" ht="75" customHeight="1" x14ac:dyDescent="0.2">
      <c r="A290" s="3"/>
      <c r="B290" s="4" t="s">
        <v>968</v>
      </c>
      <c r="C290" s="3" t="s">
        <v>977</v>
      </c>
      <c r="D290" s="4" t="s">
        <v>339</v>
      </c>
      <c r="E290" s="5">
        <v>102</v>
      </c>
      <c r="F290" s="3" t="s">
        <v>978</v>
      </c>
      <c r="G290" s="3" t="s">
        <v>290</v>
      </c>
      <c r="H290" s="6" t="s">
        <v>291</v>
      </c>
      <c r="I290" s="7">
        <v>89.99</v>
      </c>
      <c r="J290" s="7">
        <v>49.58</v>
      </c>
      <c r="K290" s="8">
        <v>45.4</v>
      </c>
      <c r="L290" s="9"/>
      <c r="M290" s="10">
        <f>K290*L290</f>
        <v>0</v>
      </c>
    </row>
    <row r="291" spans="1:13" ht="75" customHeight="1" x14ac:dyDescent="0.2">
      <c r="A291" s="3"/>
      <c r="B291" s="4" t="s">
        <v>968</v>
      </c>
      <c r="C291" s="3" t="s">
        <v>979</v>
      </c>
      <c r="D291" s="4" t="s">
        <v>367</v>
      </c>
      <c r="E291" s="5">
        <v>98</v>
      </c>
      <c r="F291" s="3" t="s">
        <v>980</v>
      </c>
      <c r="G291" s="3" t="s">
        <v>290</v>
      </c>
      <c r="H291" s="6" t="s">
        <v>291</v>
      </c>
      <c r="I291" s="7">
        <v>89.99</v>
      </c>
      <c r="J291" s="7">
        <v>49.58</v>
      </c>
      <c r="K291" s="8">
        <v>45.4</v>
      </c>
      <c r="L291" s="9"/>
      <c r="M291" s="10">
        <f>K291*L291</f>
        <v>0</v>
      </c>
    </row>
    <row r="292" spans="1:13" ht="75" customHeight="1" x14ac:dyDescent="0.2">
      <c r="A292" s="3"/>
      <c r="B292" s="4" t="s">
        <v>968</v>
      </c>
      <c r="C292" s="3" t="s">
        <v>981</v>
      </c>
      <c r="D292" s="4" t="s">
        <v>370</v>
      </c>
      <c r="E292" s="5">
        <v>70</v>
      </c>
      <c r="F292" s="3" t="s">
        <v>982</v>
      </c>
      <c r="G292" s="3" t="s">
        <v>290</v>
      </c>
      <c r="H292" s="6" t="s">
        <v>291</v>
      </c>
      <c r="I292" s="7">
        <v>89.99</v>
      </c>
      <c r="J292" s="7">
        <v>49.58</v>
      </c>
      <c r="K292" s="8">
        <v>45.4</v>
      </c>
      <c r="L292" s="9"/>
      <c r="M292" s="10">
        <f>K292*L292</f>
        <v>0</v>
      </c>
    </row>
    <row r="293" spans="1:13" ht="75" customHeight="1" x14ac:dyDescent="0.2">
      <c r="A293" s="3"/>
      <c r="B293" s="4" t="s">
        <v>968</v>
      </c>
      <c r="C293" s="3" t="s">
        <v>983</v>
      </c>
      <c r="D293" s="4" t="s">
        <v>311</v>
      </c>
      <c r="E293" s="5">
        <v>91</v>
      </c>
      <c r="F293" s="3" t="s">
        <v>984</v>
      </c>
      <c r="G293" s="3" t="s">
        <v>290</v>
      </c>
      <c r="H293" s="6" t="s">
        <v>291</v>
      </c>
      <c r="I293" s="7">
        <v>89.99</v>
      </c>
      <c r="J293" s="7">
        <v>49.58</v>
      </c>
      <c r="K293" s="8">
        <v>45.4</v>
      </c>
      <c r="L293" s="9"/>
      <c r="M293" s="10">
        <f>K293*L293</f>
        <v>0</v>
      </c>
    </row>
    <row r="294" spans="1:13" ht="75" customHeight="1" x14ac:dyDescent="0.2">
      <c r="A294" s="3"/>
      <c r="B294" s="4" t="s">
        <v>968</v>
      </c>
      <c r="C294" s="3" t="s">
        <v>985</v>
      </c>
      <c r="D294" s="4" t="s">
        <v>317</v>
      </c>
      <c r="E294" s="5">
        <v>79</v>
      </c>
      <c r="F294" s="3" t="s">
        <v>986</v>
      </c>
      <c r="G294" s="3" t="s">
        <v>290</v>
      </c>
      <c r="H294" s="6" t="s">
        <v>291</v>
      </c>
      <c r="I294" s="7">
        <v>89.99</v>
      </c>
      <c r="J294" s="7">
        <v>49.58</v>
      </c>
      <c r="K294" s="8">
        <v>45.4</v>
      </c>
      <c r="L294" s="9"/>
      <c r="M294" s="10">
        <f>K294*L294</f>
        <v>0</v>
      </c>
    </row>
    <row r="295" spans="1:13" ht="75" customHeight="1" x14ac:dyDescent="0.2">
      <c r="A295" s="3"/>
      <c r="B295" s="4" t="s">
        <v>968</v>
      </c>
      <c r="C295" s="3" t="s">
        <v>987</v>
      </c>
      <c r="D295" s="4" t="s">
        <v>320</v>
      </c>
      <c r="E295" s="5">
        <v>39</v>
      </c>
      <c r="F295" s="3" t="s">
        <v>988</v>
      </c>
      <c r="G295" s="3" t="s">
        <v>290</v>
      </c>
      <c r="H295" s="6" t="s">
        <v>291</v>
      </c>
      <c r="I295" s="7">
        <v>89.99</v>
      </c>
      <c r="J295" s="7">
        <v>49.58</v>
      </c>
      <c r="K295" s="8">
        <v>45.4</v>
      </c>
      <c r="L295" s="9"/>
      <c r="M295" s="10">
        <f>K295*L295</f>
        <v>0</v>
      </c>
    </row>
    <row r="296" spans="1:13" ht="75" customHeight="1" x14ac:dyDescent="0.2">
      <c r="A296" s="3"/>
      <c r="B296" s="4" t="s">
        <v>968</v>
      </c>
      <c r="C296" s="3" t="s">
        <v>989</v>
      </c>
      <c r="D296" s="4" t="s">
        <v>323</v>
      </c>
      <c r="E296" s="5">
        <v>27</v>
      </c>
      <c r="F296" s="3" t="s">
        <v>990</v>
      </c>
      <c r="G296" s="3" t="s">
        <v>290</v>
      </c>
      <c r="H296" s="6" t="s">
        <v>291</v>
      </c>
      <c r="I296" s="7">
        <v>89.99</v>
      </c>
      <c r="J296" s="7">
        <v>49.58</v>
      </c>
      <c r="K296" s="8">
        <v>45.4</v>
      </c>
      <c r="L296" s="9"/>
      <c r="M296" s="10">
        <f>K296*L296</f>
        <v>0</v>
      </c>
    </row>
    <row r="297" spans="1:13" ht="75" customHeight="1" x14ac:dyDescent="0.2">
      <c r="A297" s="3"/>
      <c r="B297" s="4" t="s">
        <v>968</v>
      </c>
      <c r="C297" s="3" t="s">
        <v>991</v>
      </c>
      <c r="D297" s="4" t="s">
        <v>326</v>
      </c>
      <c r="E297" s="5">
        <v>8</v>
      </c>
      <c r="F297" s="3" t="s">
        <v>992</v>
      </c>
      <c r="G297" s="3" t="s">
        <v>290</v>
      </c>
      <c r="H297" s="6" t="s">
        <v>291</v>
      </c>
      <c r="I297" s="7">
        <v>89.99</v>
      </c>
      <c r="J297" s="7">
        <v>49.58</v>
      </c>
      <c r="K297" s="8">
        <v>45.4</v>
      </c>
      <c r="L297" s="9"/>
      <c r="M297" s="10">
        <f>K297*L297</f>
        <v>0</v>
      </c>
    </row>
    <row r="298" spans="1:13" ht="75" customHeight="1" x14ac:dyDescent="0.2">
      <c r="A298" s="3"/>
      <c r="B298" s="4" t="s">
        <v>993</v>
      </c>
      <c r="C298" s="3" t="s">
        <v>994</v>
      </c>
      <c r="D298" s="4" t="s">
        <v>293</v>
      </c>
      <c r="E298" s="5">
        <v>13</v>
      </c>
      <c r="F298" s="3" t="s">
        <v>995</v>
      </c>
      <c r="G298" s="3" t="s">
        <v>290</v>
      </c>
      <c r="H298" s="6" t="s">
        <v>291</v>
      </c>
      <c r="I298" s="7">
        <v>89.99</v>
      </c>
      <c r="J298" s="7">
        <v>49.58</v>
      </c>
      <c r="K298" s="8">
        <v>45.4</v>
      </c>
      <c r="L298" s="9"/>
      <c r="M298" s="10">
        <f>K298*L298</f>
        <v>0</v>
      </c>
    </row>
    <row r="299" spans="1:13" ht="75" customHeight="1" x14ac:dyDescent="0.2">
      <c r="A299" s="3"/>
      <c r="B299" s="4" t="s">
        <v>993</v>
      </c>
      <c r="C299" s="3" t="s">
        <v>996</v>
      </c>
      <c r="D299" s="4" t="s">
        <v>296</v>
      </c>
      <c r="E299" s="5">
        <v>31</v>
      </c>
      <c r="F299" s="3" t="s">
        <v>997</v>
      </c>
      <c r="G299" s="3" t="s">
        <v>290</v>
      </c>
      <c r="H299" s="6" t="s">
        <v>291</v>
      </c>
      <c r="I299" s="7">
        <v>89.99</v>
      </c>
      <c r="J299" s="7">
        <v>49.58</v>
      </c>
      <c r="K299" s="8">
        <v>45.4</v>
      </c>
      <c r="L299" s="9"/>
      <c r="M299" s="10">
        <f>K299*L299</f>
        <v>0</v>
      </c>
    </row>
    <row r="300" spans="1:13" ht="75" customHeight="1" x14ac:dyDescent="0.2">
      <c r="A300" s="3"/>
      <c r="B300" s="4" t="s">
        <v>993</v>
      </c>
      <c r="C300" s="3" t="s">
        <v>998</v>
      </c>
      <c r="D300" s="4" t="s">
        <v>299</v>
      </c>
      <c r="E300" s="5">
        <v>39</v>
      </c>
      <c r="F300" s="3" t="s">
        <v>999</v>
      </c>
      <c r="G300" s="3" t="s">
        <v>290</v>
      </c>
      <c r="H300" s="6" t="s">
        <v>291</v>
      </c>
      <c r="I300" s="7">
        <v>89.99</v>
      </c>
      <c r="J300" s="7">
        <v>49.58</v>
      </c>
      <c r="K300" s="8">
        <v>45.4</v>
      </c>
      <c r="L300" s="9"/>
      <c r="M300" s="10">
        <f>K300*L300</f>
        <v>0</v>
      </c>
    </row>
    <row r="301" spans="1:13" ht="75" customHeight="1" x14ac:dyDescent="0.2">
      <c r="A301" s="3"/>
      <c r="B301" s="4" t="s">
        <v>993</v>
      </c>
      <c r="C301" s="3" t="s">
        <v>1000</v>
      </c>
      <c r="D301" s="4" t="s">
        <v>302</v>
      </c>
      <c r="E301" s="5">
        <v>84</v>
      </c>
      <c r="F301" s="3" t="s">
        <v>1001</v>
      </c>
      <c r="G301" s="3" t="s">
        <v>290</v>
      </c>
      <c r="H301" s="6" t="s">
        <v>291</v>
      </c>
      <c r="I301" s="7">
        <v>89.99</v>
      </c>
      <c r="J301" s="7">
        <v>49.58</v>
      </c>
      <c r="K301" s="8">
        <v>45.4</v>
      </c>
      <c r="L301" s="9"/>
      <c r="M301" s="10">
        <f>K301*L301</f>
        <v>0</v>
      </c>
    </row>
    <row r="302" spans="1:13" ht="75" customHeight="1" x14ac:dyDescent="0.2">
      <c r="A302" s="3"/>
      <c r="B302" s="4" t="s">
        <v>993</v>
      </c>
      <c r="C302" s="3" t="s">
        <v>1002</v>
      </c>
      <c r="D302" s="4" t="s">
        <v>339</v>
      </c>
      <c r="E302" s="5">
        <v>97</v>
      </c>
      <c r="F302" s="3" t="s">
        <v>1003</v>
      </c>
      <c r="G302" s="3" t="s">
        <v>290</v>
      </c>
      <c r="H302" s="6" t="s">
        <v>291</v>
      </c>
      <c r="I302" s="7">
        <v>89.99</v>
      </c>
      <c r="J302" s="7">
        <v>49.58</v>
      </c>
      <c r="K302" s="8">
        <v>45.4</v>
      </c>
      <c r="L302" s="9"/>
      <c r="M302" s="10">
        <f>K302*L302</f>
        <v>0</v>
      </c>
    </row>
    <row r="303" spans="1:13" ht="75" customHeight="1" x14ac:dyDescent="0.2">
      <c r="A303" s="3"/>
      <c r="B303" s="4" t="s">
        <v>993</v>
      </c>
      <c r="C303" s="3" t="s">
        <v>1004</v>
      </c>
      <c r="D303" s="4" t="s">
        <v>370</v>
      </c>
      <c r="E303" s="5">
        <v>46</v>
      </c>
      <c r="F303" s="3" t="s">
        <v>1005</v>
      </c>
      <c r="G303" s="3" t="s">
        <v>290</v>
      </c>
      <c r="H303" s="6" t="s">
        <v>291</v>
      </c>
      <c r="I303" s="7">
        <v>89.99</v>
      </c>
      <c r="J303" s="7">
        <v>49.58</v>
      </c>
      <c r="K303" s="8">
        <v>45.4</v>
      </c>
      <c r="L303" s="9"/>
      <c r="M303" s="10">
        <f>K303*L303</f>
        <v>0</v>
      </c>
    </row>
    <row r="304" spans="1:13" ht="75" customHeight="1" x14ac:dyDescent="0.2">
      <c r="A304" s="3"/>
      <c r="B304" s="4" t="s">
        <v>993</v>
      </c>
      <c r="C304" s="3" t="s">
        <v>1006</v>
      </c>
      <c r="D304" s="4" t="s">
        <v>317</v>
      </c>
      <c r="E304" s="5">
        <v>92</v>
      </c>
      <c r="F304" s="3" t="s">
        <v>1007</v>
      </c>
      <c r="G304" s="3" t="s">
        <v>290</v>
      </c>
      <c r="H304" s="6" t="s">
        <v>291</v>
      </c>
      <c r="I304" s="7">
        <v>89.99</v>
      </c>
      <c r="J304" s="7">
        <v>49.58</v>
      </c>
      <c r="K304" s="8">
        <v>45.4</v>
      </c>
      <c r="L304" s="9"/>
      <c r="M304" s="10">
        <f>K304*L304</f>
        <v>0</v>
      </c>
    </row>
    <row r="305" spans="1:13" ht="75" customHeight="1" x14ac:dyDescent="0.2">
      <c r="A305" s="3"/>
      <c r="B305" s="4" t="s">
        <v>993</v>
      </c>
      <c r="C305" s="3" t="s">
        <v>1008</v>
      </c>
      <c r="D305" s="4" t="s">
        <v>323</v>
      </c>
      <c r="E305" s="5">
        <v>12</v>
      </c>
      <c r="F305" s="3" t="s">
        <v>1009</v>
      </c>
      <c r="G305" s="3" t="s">
        <v>290</v>
      </c>
      <c r="H305" s="6" t="s">
        <v>291</v>
      </c>
      <c r="I305" s="7">
        <v>89.99</v>
      </c>
      <c r="J305" s="7">
        <v>49.58</v>
      </c>
      <c r="K305" s="8">
        <v>45.4</v>
      </c>
      <c r="L305" s="9"/>
      <c r="M305" s="10">
        <f>K305*L305</f>
        <v>0</v>
      </c>
    </row>
    <row r="306" spans="1:13" ht="75" customHeight="1" x14ac:dyDescent="0.2">
      <c r="A306" s="3"/>
      <c r="B306" s="4" t="s">
        <v>993</v>
      </c>
      <c r="C306" s="3" t="s">
        <v>1010</v>
      </c>
      <c r="D306" s="4" t="s">
        <v>326</v>
      </c>
      <c r="E306" s="5">
        <v>24</v>
      </c>
      <c r="F306" s="3"/>
      <c r="G306" s="3" t="s">
        <v>290</v>
      </c>
      <c r="H306" s="6" t="s">
        <v>291</v>
      </c>
      <c r="I306" s="7">
        <v>89.99</v>
      </c>
      <c r="J306" s="7">
        <v>49.58</v>
      </c>
      <c r="K306" s="8">
        <v>45.4</v>
      </c>
      <c r="L306" s="9"/>
      <c r="M306" s="10">
        <f>K306*L306</f>
        <v>0</v>
      </c>
    </row>
    <row r="307" spans="1:13" ht="75" customHeight="1" x14ac:dyDescent="0.2">
      <c r="A307" s="3"/>
      <c r="B307" s="4" t="s">
        <v>1011</v>
      </c>
      <c r="C307" s="3" t="s">
        <v>1012</v>
      </c>
      <c r="D307" s="4" t="s">
        <v>352</v>
      </c>
      <c r="E307" s="5">
        <v>88</v>
      </c>
      <c r="F307" s="3" t="s">
        <v>1013</v>
      </c>
      <c r="G307" s="3" t="s">
        <v>350</v>
      </c>
      <c r="H307" s="6" t="s">
        <v>291</v>
      </c>
      <c r="I307" s="7">
        <v>82.99</v>
      </c>
      <c r="J307" s="7">
        <v>41.5</v>
      </c>
      <c r="K307" s="8">
        <v>44.9</v>
      </c>
      <c r="L307" s="9"/>
      <c r="M307" s="10">
        <f>K307*L307</f>
        <v>0</v>
      </c>
    </row>
    <row r="308" spans="1:13" ht="75" customHeight="1" x14ac:dyDescent="0.2">
      <c r="A308" s="3"/>
      <c r="B308" s="4" t="s">
        <v>1011</v>
      </c>
      <c r="C308" s="3" t="s">
        <v>1014</v>
      </c>
      <c r="D308" s="4" t="s">
        <v>358</v>
      </c>
      <c r="E308" s="5">
        <v>219</v>
      </c>
      <c r="F308" s="3" t="s">
        <v>1015</v>
      </c>
      <c r="G308" s="3" t="s">
        <v>350</v>
      </c>
      <c r="H308" s="6" t="s">
        <v>291</v>
      </c>
      <c r="I308" s="7">
        <v>82.99</v>
      </c>
      <c r="J308" s="7">
        <v>41.5</v>
      </c>
      <c r="K308" s="8">
        <v>44.9</v>
      </c>
      <c r="L308" s="9"/>
      <c r="M308" s="10">
        <f>K308*L308</f>
        <v>0</v>
      </c>
    </row>
    <row r="309" spans="1:13" ht="75" customHeight="1" x14ac:dyDescent="0.2">
      <c r="A309" s="3"/>
      <c r="B309" s="4" t="s">
        <v>1011</v>
      </c>
      <c r="C309" s="3" t="s">
        <v>1016</v>
      </c>
      <c r="D309" s="4" t="s">
        <v>361</v>
      </c>
      <c r="E309" s="5">
        <v>477</v>
      </c>
      <c r="F309" s="3" t="s">
        <v>1017</v>
      </c>
      <c r="G309" s="3" t="s">
        <v>350</v>
      </c>
      <c r="H309" s="6" t="s">
        <v>291</v>
      </c>
      <c r="I309" s="7">
        <v>82.99</v>
      </c>
      <c r="J309" s="7">
        <v>41.5</v>
      </c>
      <c r="K309" s="8">
        <v>44.9</v>
      </c>
      <c r="L309" s="9"/>
      <c r="M309" s="10">
        <f>K309*L309</f>
        <v>0</v>
      </c>
    </row>
    <row r="310" spans="1:13" ht="75" customHeight="1" x14ac:dyDescent="0.2">
      <c r="A310" s="3"/>
      <c r="B310" s="4" t="s">
        <v>1011</v>
      </c>
      <c r="C310" s="3" t="s">
        <v>1018</v>
      </c>
      <c r="D310" s="4" t="s">
        <v>293</v>
      </c>
      <c r="E310" s="5">
        <v>584</v>
      </c>
      <c r="F310" s="3" t="s">
        <v>1019</v>
      </c>
      <c r="G310" s="3" t="s">
        <v>350</v>
      </c>
      <c r="H310" s="6" t="s">
        <v>291</v>
      </c>
      <c r="I310" s="7">
        <v>82.99</v>
      </c>
      <c r="J310" s="7">
        <v>41.5</v>
      </c>
      <c r="K310" s="8">
        <v>44.9</v>
      </c>
      <c r="L310" s="9"/>
      <c r="M310" s="10">
        <f>K310*L310</f>
        <v>0</v>
      </c>
    </row>
    <row r="311" spans="1:13" ht="75" customHeight="1" x14ac:dyDescent="0.2">
      <c r="A311" s="3"/>
      <c r="B311" s="4" t="s">
        <v>1011</v>
      </c>
      <c r="C311" s="3" t="s">
        <v>1020</v>
      </c>
      <c r="D311" s="4" t="s">
        <v>296</v>
      </c>
      <c r="E311" s="5">
        <v>455</v>
      </c>
      <c r="F311" s="3" t="s">
        <v>1021</v>
      </c>
      <c r="G311" s="3" t="s">
        <v>350</v>
      </c>
      <c r="H311" s="6" t="s">
        <v>291</v>
      </c>
      <c r="I311" s="7">
        <v>82.99</v>
      </c>
      <c r="J311" s="7">
        <v>41.5</v>
      </c>
      <c r="K311" s="8">
        <v>44.9</v>
      </c>
      <c r="L311" s="9"/>
      <c r="M311" s="10">
        <f>K311*L311</f>
        <v>0</v>
      </c>
    </row>
    <row r="312" spans="1:13" ht="75" customHeight="1" x14ac:dyDescent="0.2">
      <c r="A312" s="3"/>
      <c r="B312" s="4" t="s">
        <v>1011</v>
      </c>
      <c r="C312" s="3" t="s">
        <v>1022</v>
      </c>
      <c r="D312" s="4" t="s">
        <v>299</v>
      </c>
      <c r="E312" s="5">
        <v>123</v>
      </c>
      <c r="F312" s="3" t="s">
        <v>1023</v>
      </c>
      <c r="G312" s="3" t="s">
        <v>350</v>
      </c>
      <c r="H312" s="6" t="s">
        <v>291</v>
      </c>
      <c r="I312" s="7">
        <v>82.99</v>
      </c>
      <c r="J312" s="7">
        <v>41.5</v>
      </c>
      <c r="K312" s="8">
        <v>44.9</v>
      </c>
      <c r="L312" s="9"/>
      <c r="M312" s="10">
        <f>K312*L312</f>
        <v>0</v>
      </c>
    </row>
    <row r="313" spans="1:13" ht="75" customHeight="1" x14ac:dyDescent="0.2">
      <c r="A313" s="3"/>
      <c r="B313" s="4" t="s">
        <v>1011</v>
      </c>
      <c r="C313" s="3" t="s">
        <v>1024</v>
      </c>
      <c r="D313" s="4" t="s">
        <v>339</v>
      </c>
      <c r="E313" s="5">
        <v>26</v>
      </c>
      <c r="F313" s="3" t="s">
        <v>1025</v>
      </c>
      <c r="G313" s="3" t="s">
        <v>350</v>
      </c>
      <c r="H313" s="6" t="s">
        <v>291</v>
      </c>
      <c r="I313" s="7">
        <v>82.99</v>
      </c>
      <c r="J313" s="7">
        <v>41.5</v>
      </c>
      <c r="K313" s="8">
        <v>44.9</v>
      </c>
      <c r="L313" s="9"/>
      <c r="M313" s="10">
        <f>K313*L313</f>
        <v>0</v>
      </c>
    </row>
    <row r="314" spans="1:13" ht="75" customHeight="1" x14ac:dyDescent="0.2">
      <c r="A314" s="3"/>
      <c r="B314" s="4" t="s">
        <v>1026</v>
      </c>
      <c r="C314" s="3" t="s">
        <v>1027</v>
      </c>
      <c r="D314" s="4" t="s">
        <v>358</v>
      </c>
      <c r="E314" s="5">
        <v>1</v>
      </c>
      <c r="F314" s="3" t="s">
        <v>1028</v>
      </c>
      <c r="G314" s="3" t="s">
        <v>350</v>
      </c>
      <c r="H314" s="6" t="s">
        <v>291</v>
      </c>
      <c r="I314" s="7">
        <v>89.99</v>
      </c>
      <c r="J314" s="7">
        <v>49.58</v>
      </c>
      <c r="K314" s="8">
        <v>47.6</v>
      </c>
      <c r="L314" s="9"/>
      <c r="M314" s="10">
        <f>K314*L314</f>
        <v>0</v>
      </c>
    </row>
    <row r="315" spans="1:13" ht="75" customHeight="1" x14ac:dyDescent="0.2">
      <c r="A315" s="3"/>
      <c r="B315" s="4" t="s">
        <v>1029</v>
      </c>
      <c r="C315" s="3" t="s">
        <v>1030</v>
      </c>
      <c r="D315" s="4" t="s">
        <v>305</v>
      </c>
      <c r="E315" s="5">
        <v>1</v>
      </c>
      <c r="F315" s="3" t="s">
        <v>1031</v>
      </c>
      <c r="G315" s="3" t="s">
        <v>290</v>
      </c>
      <c r="H315" s="6" t="s">
        <v>291</v>
      </c>
      <c r="I315" s="7">
        <v>100.99</v>
      </c>
      <c r="J315" s="7">
        <v>50.5</v>
      </c>
      <c r="K315" s="8">
        <v>51.5</v>
      </c>
      <c r="L315" s="9"/>
      <c r="M315" s="10">
        <f>K315*L315</f>
        <v>0</v>
      </c>
    </row>
    <row r="316" spans="1:13" ht="75" customHeight="1" x14ac:dyDescent="0.2">
      <c r="A316" s="3"/>
      <c r="B316" s="4" t="s">
        <v>1032</v>
      </c>
      <c r="C316" s="3" t="s">
        <v>1033</v>
      </c>
      <c r="D316" s="4" t="s">
        <v>339</v>
      </c>
      <c r="E316" s="5">
        <v>5</v>
      </c>
      <c r="F316" s="3" t="s">
        <v>1034</v>
      </c>
      <c r="G316" s="3" t="s">
        <v>290</v>
      </c>
      <c r="H316" s="6" t="s">
        <v>291</v>
      </c>
      <c r="I316" s="7">
        <v>208.99</v>
      </c>
      <c r="J316" s="7">
        <v>104.5</v>
      </c>
      <c r="K316" s="8">
        <v>101.7</v>
      </c>
      <c r="L316" s="9"/>
      <c r="M316" s="10">
        <f>K316*L316</f>
        <v>0</v>
      </c>
    </row>
    <row r="317" spans="1:13" ht="75" customHeight="1" x14ac:dyDescent="0.2">
      <c r="A317" s="3"/>
      <c r="B317" s="4" t="s">
        <v>1032</v>
      </c>
      <c r="C317" s="3" t="s">
        <v>1035</v>
      </c>
      <c r="D317" s="4" t="s">
        <v>367</v>
      </c>
      <c r="E317" s="5">
        <v>5</v>
      </c>
      <c r="F317" s="3" t="s">
        <v>1036</v>
      </c>
      <c r="G317" s="3" t="s">
        <v>290</v>
      </c>
      <c r="H317" s="6" t="s">
        <v>291</v>
      </c>
      <c r="I317" s="7">
        <v>208.99</v>
      </c>
      <c r="J317" s="7">
        <v>104.5</v>
      </c>
      <c r="K317" s="8">
        <v>101.7</v>
      </c>
      <c r="L317" s="9"/>
      <c r="M317" s="10">
        <f>K317*L317</f>
        <v>0</v>
      </c>
    </row>
    <row r="318" spans="1:13" ht="75" customHeight="1" x14ac:dyDescent="0.2">
      <c r="A318" s="3"/>
      <c r="B318" s="4" t="s">
        <v>1032</v>
      </c>
      <c r="C318" s="3" t="s">
        <v>1037</v>
      </c>
      <c r="D318" s="4" t="s">
        <v>370</v>
      </c>
      <c r="E318" s="5">
        <v>9</v>
      </c>
      <c r="F318" s="3" t="s">
        <v>1038</v>
      </c>
      <c r="G318" s="3" t="s">
        <v>290</v>
      </c>
      <c r="H318" s="6" t="s">
        <v>291</v>
      </c>
      <c r="I318" s="7">
        <v>208.99</v>
      </c>
      <c r="J318" s="7">
        <v>104.5</v>
      </c>
      <c r="K318" s="8">
        <v>101.7</v>
      </c>
      <c r="L318" s="9"/>
      <c r="M318" s="10">
        <f>K318*L318</f>
        <v>0</v>
      </c>
    </row>
    <row r="319" spans="1:13" ht="75" customHeight="1" x14ac:dyDescent="0.2">
      <c r="A319" s="3"/>
      <c r="B319" s="4" t="s">
        <v>1032</v>
      </c>
      <c r="C319" s="3" t="s">
        <v>1039</v>
      </c>
      <c r="D319" s="4" t="s">
        <v>305</v>
      </c>
      <c r="E319" s="5">
        <v>12</v>
      </c>
      <c r="F319" s="3" t="s">
        <v>1040</v>
      </c>
      <c r="G319" s="3" t="s">
        <v>290</v>
      </c>
      <c r="H319" s="6" t="s">
        <v>291</v>
      </c>
      <c r="I319" s="7">
        <v>208.99</v>
      </c>
      <c r="J319" s="7">
        <v>104.5</v>
      </c>
      <c r="K319" s="8">
        <v>101.7</v>
      </c>
      <c r="L319" s="9"/>
      <c r="M319" s="10">
        <f>K319*L319</f>
        <v>0</v>
      </c>
    </row>
    <row r="320" spans="1:13" ht="75" customHeight="1" x14ac:dyDescent="0.2">
      <c r="A320" s="3"/>
      <c r="B320" s="4" t="s">
        <v>1032</v>
      </c>
      <c r="C320" s="3" t="s">
        <v>1041</v>
      </c>
      <c r="D320" s="4" t="s">
        <v>308</v>
      </c>
      <c r="E320" s="5">
        <v>5</v>
      </c>
      <c r="F320" s="3" t="s">
        <v>1042</v>
      </c>
      <c r="G320" s="3" t="s">
        <v>290</v>
      </c>
      <c r="H320" s="6" t="s">
        <v>291</v>
      </c>
      <c r="I320" s="7">
        <v>208.99</v>
      </c>
      <c r="J320" s="7">
        <v>104.5</v>
      </c>
      <c r="K320" s="8">
        <v>101.7</v>
      </c>
      <c r="L320" s="9"/>
      <c r="M320" s="10">
        <f>K320*L320</f>
        <v>0</v>
      </c>
    </row>
    <row r="321" spans="1:13" ht="75" customHeight="1" x14ac:dyDescent="0.2">
      <c r="A321" s="3"/>
      <c r="B321" s="4" t="s">
        <v>1032</v>
      </c>
      <c r="C321" s="3" t="s">
        <v>1043</v>
      </c>
      <c r="D321" s="4" t="s">
        <v>311</v>
      </c>
      <c r="E321" s="5">
        <v>4</v>
      </c>
      <c r="F321" s="3" t="s">
        <v>1044</v>
      </c>
      <c r="G321" s="3" t="s">
        <v>290</v>
      </c>
      <c r="H321" s="6" t="s">
        <v>291</v>
      </c>
      <c r="I321" s="7">
        <v>208.99</v>
      </c>
      <c r="J321" s="7">
        <v>104.5</v>
      </c>
      <c r="K321" s="8">
        <v>101.7</v>
      </c>
      <c r="L321" s="9"/>
      <c r="M321" s="10">
        <f>K321*L321</f>
        <v>0</v>
      </c>
    </row>
    <row r="322" spans="1:13" ht="75" customHeight="1" x14ac:dyDescent="0.2">
      <c r="A322" s="3"/>
      <c r="B322" s="4" t="s">
        <v>1032</v>
      </c>
      <c r="C322" s="3" t="s">
        <v>1045</v>
      </c>
      <c r="D322" s="4" t="s">
        <v>314</v>
      </c>
      <c r="E322" s="5">
        <v>6</v>
      </c>
      <c r="F322" s="3" t="s">
        <v>1046</v>
      </c>
      <c r="G322" s="3" t="s">
        <v>290</v>
      </c>
      <c r="H322" s="6" t="s">
        <v>291</v>
      </c>
      <c r="I322" s="7">
        <v>208.99</v>
      </c>
      <c r="J322" s="7">
        <v>104.5</v>
      </c>
      <c r="K322" s="8">
        <v>101.7</v>
      </c>
      <c r="L322" s="9"/>
      <c r="M322" s="10">
        <f>K322*L322</f>
        <v>0</v>
      </c>
    </row>
    <row r="323" spans="1:13" ht="75" customHeight="1" x14ac:dyDescent="0.2">
      <c r="A323" s="3"/>
      <c r="B323" s="4" t="s">
        <v>1032</v>
      </c>
      <c r="C323" s="3" t="s">
        <v>1047</v>
      </c>
      <c r="D323" s="4" t="s">
        <v>317</v>
      </c>
      <c r="E323" s="5">
        <v>6</v>
      </c>
      <c r="F323" s="3" t="s">
        <v>1048</v>
      </c>
      <c r="G323" s="3" t="s">
        <v>290</v>
      </c>
      <c r="H323" s="6" t="s">
        <v>291</v>
      </c>
      <c r="I323" s="7">
        <v>208.99</v>
      </c>
      <c r="J323" s="7">
        <v>104.5</v>
      </c>
      <c r="K323" s="8">
        <v>101.7</v>
      </c>
      <c r="L323" s="9"/>
      <c r="M323" s="10">
        <f>K323*L323</f>
        <v>0</v>
      </c>
    </row>
    <row r="324" spans="1:13" ht="75" customHeight="1" x14ac:dyDescent="0.2">
      <c r="A324" s="3"/>
      <c r="B324" s="4" t="s">
        <v>1032</v>
      </c>
      <c r="C324" s="3" t="s">
        <v>1049</v>
      </c>
      <c r="D324" s="4" t="s">
        <v>320</v>
      </c>
      <c r="E324" s="5">
        <v>6</v>
      </c>
      <c r="F324" s="3" t="s">
        <v>1050</v>
      </c>
      <c r="G324" s="3" t="s">
        <v>290</v>
      </c>
      <c r="H324" s="6" t="s">
        <v>291</v>
      </c>
      <c r="I324" s="7">
        <v>208.99</v>
      </c>
      <c r="J324" s="7">
        <v>104.5</v>
      </c>
      <c r="K324" s="8">
        <v>101.7</v>
      </c>
      <c r="L324" s="9"/>
      <c r="M324" s="10">
        <f>K324*L324</f>
        <v>0</v>
      </c>
    </row>
    <row r="325" spans="1:13" ht="75" customHeight="1" x14ac:dyDescent="0.2">
      <c r="A325" s="3"/>
      <c r="B325" s="4" t="s">
        <v>1032</v>
      </c>
      <c r="C325" s="3" t="s">
        <v>1051</v>
      </c>
      <c r="D325" s="4" t="s">
        <v>323</v>
      </c>
      <c r="E325" s="5">
        <v>4</v>
      </c>
      <c r="F325" s="3" t="s">
        <v>1052</v>
      </c>
      <c r="G325" s="3" t="s">
        <v>290</v>
      </c>
      <c r="H325" s="6" t="s">
        <v>291</v>
      </c>
      <c r="I325" s="7">
        <v>208.99</v>
      </c>
      <c r="J325" s="7">
        <v>104.5</v>
      </c>
      <c r="K325" s="8">
        <v>101.7</v>
      </c>
      <c r="L325" s="9"/>
      <c r="M325" s="10">
        <f>K325*L325</f>
        <v>0</v>
      </c>
    </row>
    <row r="326" spans="1:13" ht="75" customHeight="1" x14ac:dyDescent="0.2">
      <c r="A326" s="3"/>
      <c r="B326" s="4" t="s">
        <v>1053</v>
      </c>
      <c r="C326" s="3" t="s">
        <v>1054</v>
      </c>
      <c r="D326" s="4" t="s">
        <v>302</v>
      </c>
      <c r="E326" s="5">
        <v>4</v>
      </c>
      <c r="F326" s="3" t="s">
        <v>1055</v>
      </c>
      <c r="G326" s="3" t="s">
        <v>290</v>
      </c>
      <c r="H326" s="6" t="s">
        <v>291</v>
      </c>
      <c r="I326" s="7">
        <v>208.99</v>
      </c>
      <c r="J326" s="7">
        <v>104.5</v>
      </c>
      <c r="K326" s="8">
        <v>101.7</v>
      </c>
      <c r="L326" s="9"/>
      <c r="M326" s="10">
        <f>K326*L326</f>
        <v>0</v>
      </c>
    </row>
    <row r="327" spans="1:13" ht="75" customHeight="1" x14ac:dyDescent="0.2">
      <c r="A327" s="3"/>
      <c r="B327" s="4" t="s">
        <v>1053</v>
      </c>
      <c r="C327" s="3" t="s">
        <v>1056</v>
      </c>
      <c r="D327" s="4" t="s">
        <v>339</v>
      </c>
      <c r="E327" s="5">
        <v>6</v>
      </c>
      <c r="F327" s="3" t="s">
        <v>1057</v>
      </c>
      <c r="G327" s="3" t="s">
        <v>290</v>
      </c>
      <c r="H327" s="6" t="s">
        <v>291</v>
      </c>
      <c r="I327" s="7">
        <v>208.99</v>
      </c>
      <c r="J327" s="7">
        <v>104.5</v>
      </c>
      <c r="K327" s="8">
        <v>101.7</v>
      </c>
      <c r="L327" s="9"/>
      <c r="M327" s="10">
        <f>K327*L327</f>
        <v>0</v>
      </c>
    </row>
    <row r="328" spans="1:13" ht="75" customHeight="1" x14ac:dyDescent="0.2">
      <c r="A328" s="3"/>
      <c r="B328" s="4" t="s">
        <v>1053</v>
      </c>
      <c r="C328" s="3" t="s">
        <v>1058</v>
      </c>
      <c r="D328" s="4" t="s">
        <v>367</v>
      </c>
      <c r="E328" s="5">
        <v>12</v>
      </c>
      <c r="F328" s="3" t="s">
        <v>1059</v>
      </c>
      <c r="G328" s="3" t="s">
        <v>290</v>
      </c>
      <c r="H328" s="6" t="s">
        <v>291</v>
      </c>
      <c r="I328" s="7">
        <v>208.99</v>
      </c>
      <c r="J328" s="7">
        <v>104.5</v>
      </c>
      <c r="K328" s="8">
        <v>101.7</v>
      </c>
      <c r="L328" s="9"/>
      <c r="M328" s="10">
        <f>K328*L328</f>
        <v>0</v>
      </c>
    </row>
    <row r="329" spans="1:13" ht="75" customHeight="1" x14ac:dyDescent="0.2">
      <c r="A329" s="3"/>
      <c r="B329" s="4" t="s">
        <v>1053</v>
      </c>
      <c r="C329" s="3" t="s">
        <v>1060</v>
      </c>
      <c r="D329" s="4" t="s">
        <v>370</v>
      </c>
      <c r="E329" s="5">
        <v>14</v>
      </c>
      <c r="F329" s="3" t="s">
        <v>1061</v>
      </c>
      <c r="G329" s="3" t="s">
        <v>290</v>
      </c>
      <c r="H329" s="6" t="s">
        <v>291</v>
      </c>
      <c r="I329" s="7">
        <v>208.99</v>
      </c>
      <c r="J329" s="7">
        <v>104.5</v>
      </c>
      <c r="K329" s="8">
        <v>101.7</v>
      </c>
      <c r="L329" s="9"/>
      <c r="M329" s="10">
        <f>K329*L329</f>
        <v>0</v>
      </c>
    </row>
    <row r="330" spans="1:13" ht="75" customHeight="1" x14ac:dyDescent="0.2">
      <c r="A330" s="3"/>
      <c r="B330" s="4" t="s">
        <v>1053</v>
      </c>
      <c r="C330" s="3" t="s">
        <v>1062</v>
      </c>
      <c r="D330" s="4" t="s">
        <v>305</v>
      </c>
      <c r="E330" s="5">
        <v>18</v>
      </c>
      <c r="F330" s="3" t="s">
        <v>1063</v>
      </c>
      <c r="G330" s="3" t="s">
        <v>290</v>
      </c>
      <c r="H330" s="6" t="s">
        <v>291</v>
      </c>
      <c r="I330" s="7">
        <v>208.99</v>
      </c>
      <c r="J330" s="7">
        <v>104.5</v>
      </c>
      <c r="K330" s="8">
        <v>101.7</v>
      </c>
      <c r="L330" s="9"/>
      <c r="M330" s="10">
        <f>K330*L330</f>
        <v>0</v>
      </c>
    </row>
    <row r="331" spans="1:13" ht="75" customHeight="1" x14ac:dyDescent="0.2">
      <c r="A331" s="3"/>
      <c r="B331" s="4" t="s">
        <v>1053</v>
      </c>
      <c r="C331" s="3" t="s">
        <v>1064</v>
      </c>
      <c r="D331" s="4" t="s">
        <v>308</v>
      </c>
      <c r="E331" s="5">
        <v>17</v>
      </c>
      <c r="F331" s="3" t="s">
        <v>1065</v>
      </c>
      <c r="G331" s="3" t="s">
        <v>290</v>
      </c>
      <c r="H331" s="6" t="s">
        <v>291</v>
      </c>
      <c r="I331" s="7">
        <v>208.99</v>
      </c>
      <c r="J331" s="7">
        <v>104.5</v>
      </c>
      <c r="K331" s="8">
        <v>101.7</v>
      </c>
      <c r="L331" s="9"/>
      <c r="M331" s="10">
        <f>K331*L331</f>
        <v>0</v>
      </c>
    </row>
    <row r="332" spans="1:13" ht="75" customHeight="1" x14ac:dyDescent="0.2">
      <c r="A332" s="3"/>
      <c r="B332" s="4" t="s">
        <v>1053</v>
      </c>
      <c r="C332" s="3" t="s">
        <v>1066</v>
      </c>
      <c r="D332" s="4" t="s">
        <v>311</v>
      </c>
      <c r="E332" s="5">
        <v>12</v>
      </c>
      <c r="F332" s="3" t="s">
        <v>1067</v>
      </c>
      <c r="G332" s="3" t="s">
        <v>290</v>
      </c>
      <c r="H332" s="6" t="s">
        <v>291</v>
      </c>
      <c r="I332" s="7">
        <v>208.99</v>
      </c>
      <c r="J332" s="7">
        <v>104.5</v>
      </c>
      <c r="K332" s="8">
        <v>101.7</v>
      </c>
      <c r="L332" s="9"/>
      <c r="M332" s="10">
        <f>K332*L332</f>
        <v>0</v>
      </c>
    </row>
    <row r="333" spans="1:13" ht="75" customHeight="1" x14ac:dyDescent="0.2">
      <c r="A333" s="3"/>
      <c r="B333" s="4" t="s">
        <v>1053</v>
      </c>
      <c r="C333" s="3" t="s">
        <v>1068</v>
      </c>
      <c r="D333" s="4" t="s">
        <v>314</v>
      </c>
      <c r="E333" s="5">
        <v>6</v>
      </c>
      <c r="F333" s="3" t="s">
        <v>1069</v>
      </c>
      <c r="G333" s="3" t="s">
        <v>290</v>
      </c>
      <c r="H333" s="6" t="s">
        <v>291</v>
      </c>
      <c r="I333" s="7">
        <v>208.99</v>
      </c>
      <c r="J333" s="7">
        <v>104.5</v>
      </c>
      <c r="K333" s="8">
        <v>101.7</v>
      </c>
      <c r="L333" s="9"/>
      <c r="M333" s="10">
        <f>K333*L333</f>
        <v>0</v>
      </c>
    </row>
    <row r="334" spans="1:13" ht="75" customHeight="1" x14ac:dyDescent="0.2">
      <c r="A334" s="3"/>
      <c r="B334" s="4" t="s">
        <v>1053</v>
      </c>
      <c r="C334" s="3" t="s">
        <v>1070</v>
      </c>
      <c r="D334" s="4" t="s">
        <v>317</v>
      </c>
      <c r="E334" s="5">
        <v>5</v>
      </c>
      <c r="F334" s="3" t="s">
        <v>1071</v>
      </c>
      <c r="G334" s="3" t="s">
        <v>290</v>
      </c>
      <c r="H334" s="6" t="s">
        <v>291</v>
      </c>
      <c r="I334" s="7">
        <v>208.99</v>
      </c>
      <c r="J334" s="7">
        <v>104.5</v>
      </c>
      <c r="K334" s="8">
        <v>101.7</v>
      </c>
      <c r="L334" s="9"/>
      <c r="M334" s="10">
        <f>K334*L334</f>
        <v>0</v>
      </c>
    </row>
    <row r="335" spans="1:13" ht="75" customHeight="1" x14ac:dyDescent="0.2">
      <c r="A335" s="3"/>
      <c r="B335" s="4" t="s">
        <v>1053</v>
      </c>
      <c r="C335" s="3" t="s">
        <v>1072</v>
      </c>
      <c r="D335" s="4" t="s">
        <v>320</v>
      </c>
      <c r="E335" s="5">
        <v>6</v>
      </c>
      <c r="F335" s="3" t="s">
        <v>1073</v>
      </c>
      <c r="G335" s="3" t="s">
        <v>290</v>
      </c>
      <c r="H335" s="6" t="s">
        <v>291</v>
      </c>
      <c r="I335" s="7">
        <v>208.99</v>
      </c>
      <c r="J335" s="7">
        <v>104.5</v>
      </c>
      <c r="K335" s="8">
        <v>101.7</v>
      </c>
      <c r="L335" s="9"/>
      <c r="M335" s="10">
        <f>K335*L335</f>
        <v>0</v>
      </c>
    </row>
    <row r="336" spans="1:13" ht="75" customHeight="1" x14ac:dyDescent="0.2">
      <c r="A336" s="3"/>
      <c r="B336" s="4" t="s">
        <v>1053</v>
      </c>
      <c r="C336" s="3" t="s">
        <v>1074</v>
      </c>
      <c r="D336" s="4" t="s">
        <v>323</v>
      </c>
      <c r="E336" s="5">
        <v>4</v>
      </c>
      <c r="F336" s="3" t="s">
        <v>1075</v>
      </c>
      <c r="G336" s="3" t="s">
        <v>290</v>
      </c>
      <c r="H336" s="6" t="s">
        <v>291</v>
      </c>
      <c r="I336" s="7">
        <v>208.99</v>
      </c>
      <c r="J336" s="7">
        <v>104.5</v>
      </c>
      <c r="K336" s="8">
        <v>101.7</v>
      </c>
      <c r="L336" s="9"/>
      <c r="M336" s="10">
        <f>K336*L336</f>
        <v>0</v>
      </c>
    </row>
    <row r="337" spans="1:13" ht="75" customHeight="1" x14ac:dyDescent="0.2">
      <c r="A337" s="3"/>
      <c r="B337" s="4" t="s">
        <v>1076</v>
      </c>
      <c r="C337" s="3" t="s">
        <v>1077</v>
      </c>
      <c r="D337" s="4" t="s">
        <v>339</v>
      </c>
      <c r="E337" s="5">
        <v>3</v>
      </c>
      <c r="F337" s="3" t="s">
        <v>1078</v>
      </c>
      <c r="G337" s="3" t="s">
        <v>290</v>
      </c>
      <c r="H337" s="6" t="s">
        <v>291</v>
      </c>
      <c r="I337" s="7">
        <v>208.99</v>
      </c>
      <c r="J337" s="7">
        <v>104.5</v>
      </c>
      <c r="K337" s="8">
        <v>101.7</v>
      </c>
      <c r="L337" s="9"/>
      <c r="M337" s="10">
        <f>K337*L337</f>
        <v>0</v>
      </c>
    </row>
    <row r="338" spans="1:13" ht="75" customHeight="1" x14ac:dyDescent="0.2">
      <c r="A338" s="3"/>
      <c r="B338" s="4" t="s">
        <v>1076</v>
      </c>
      <c r="C338" s="3" t="s">
        <v>1079</v>
      </c>
      <c r="D338" s="4" t="s">
        <v>367</v>
      </c>
      <c r="E338" s="5">
        <v>1</v>
      </c>
      <c r="F338" s="3" t="s">
        <v>1080</v>
      </c>
      <c r="G338" s="3" t="s">
        <v>290</v>
      </c>
      <c r="H338" s="6" t="s">
        <v>291</v>
      </c>
      <c r="I338" s="7">
        <v>208.99</v>
      </c>
      <c r="J338" s="7">
        <v>104.5</v>
      </c>
      <c r="K338" s="8">
        <v>101.7</v>
      </c>
      <c r="L338" s="9"/>
      <c r="M338" s="10">
        <f>K338*L338</f>
        <v>0</v>
      </c>
    </row>
    <row r="339" spans="1:13" ht="75" customHeight="1" x14ac:dyDescent="0.2">
      <c r="A339" s="3"/>
      <c r="B339" s="4" t="s">
        <v>1076</v>
      </c>
      <c r="C339" s="3" t="s">
        <v>1081</v>
      </c>
      <c r="D339" s="4" t="s">
        <v>370</v>
      </c>
      <c r="E339" s="5">
        <v>9</v>
      </c>
      <c r="F339" s="3" t="s">
        <v>1082</v>
      </c>
      <c r="G339" s="3" t="s">
        <v>290</v>
      </c>
      <c r="H339" s="6" t="s">
        <v>291</v>
      </c>
      <c r="I339" s="7">
        <v>208.99</v>
      </c>
      <c r="J339" s="7">
        <v>104.5</v>
      </c>
      <c r="K339" s="8">
        <v>101.7</v>
      </c>
      <c r="L339" s="9"/>
      <c r="M339" s="10">
        <f>K339*L339</f>
        <v>0</v>
      </c>
    </row>
    <row r="340" spans="1:13" ht="75" customHeight="1" x14ac:dyDescent="0.2">
      <c r="A340" s="3"/>
      <c r="B340" s="4" t="s">
        <v>1076</v>
      </c>
      <c r="C340" s="3" t="s">
        <v>1083</v>
      </c>
      <c r="D340" s="4" t="s">
        <v>305</v>
      </c>
      <c r="E340" s="5">
        <v>11</v>
      </c>
      <c r="F340" s="3" t="s">
        <v>1084</v>
      </c>
      <c r="G340" s="3" t="s">
        <v>290</v>
      </c>
      <c r="H340" s="6" t="s">
        <v>291</v>
      </c>
      <c r="I340" s="7">
        <v>208.99</v>
      </c>
      <c r="J340" s="7">
        <v>104.5</v>
      </c>
      <c r="K340" s="8">
        <v>101.7</v>
      </c>
      <c r="L340" s="9"/>
      <c r="M340" s="10">
        <f>K340*L340</f>
        <v>0</v>
      </c>
    </row>
    <row r="341" spans="1:13" ht="75" customHeight="1" x14ac:dyDescent="0.2">
      <c r="A341" s="3"/>
      <c r="B341" s="4" t="s">
        <v>1076</v>
      </c>
      <c r="C341" s="3" t="s">
        <v>1085</v>
      </c>
      <c r="D341" s="4" t="s">
        <v>308</v>
      </c>
      <c r="E341" s="5">
        <v>4</v>
      </c>
      <c r="F341" s="3" t="s">
        <v>1086</v>
      </c>
      <c r="G341" s="3" t="s">
        <v>290</v>
      </c>
      <c r="H341" s="6" t="s">
        <v>291</v>
      </c>
      <c r="I341" s="7">
        <v>208.99</v>
      </c>
      <c r="J341" s="7">
        <v>104.5</v>
      </c>
      <c r="K341" s="8">
        <v>101.7</v>
      </c>
      <c r="L341" s="9"/>
      <c r="M341" s="10">
        <f>K341*L341</f>
        <v>0</v>
      </c>
    </row>
    <row r="342" spans="1:13" ht="75" customHeight="1" x14ac:dyDescent="0.2">
      <c r="A342" s="3"/>
      <c r="B342" s="4" t="s">
        <v>1076</v>
      </c>
      <c r="C342" s="3" t="s">
        <v>1087</v>
      </c>
      <c r="D342" s="4" t="s">
        <v>311</v>
      </c>
      <c r="E342" s="5">
        <v>4</v>
      </c>
      <c r="F342" s="3" t="s">
        <v>1088</v>
      </c>
      <c r="G342" s="3" t="s">
        <v>290</v>
      </c>
      <c r="H342" s="6" t="s">
        <v>291</v>
      </c>
      <c r="I342" s="7">
        <v>208.99</v>
      </c>
      <c r="J342" s="7">
        <v>104.5</v>
      </c>
      <c r="K342" s="8">
        <v>101.7</v>
      </c>
      <c r="L342" s="9"/>
      <c r="M342" s="10">
        <f>K342*L342</f>
        <v>0</v>
      </c>
    </row>
    <row r="343" spans="1:13" ht="75" customHeight="1" x14ac:dyDescent="0.2">
      <c r="A343" s="3"/>
      <c r="B343" s="4" t="s">
        <v>1076</v>
      </c>
      <c r="C343" s="3" t="s">
        <v>1089</v>
      </c>
      <c r="D343" s="4" t="s">
        <v>314</v>
      </c>
      <c r="E343" s="5">
        <v>5</v>
      </c>
      <c r="F343" s="3" t="s">
        <v>1090</v>
      </c>
      <c r="G343" s="3" t="s">
        <v>290</v>
      </c>
      <c r="H343" s="6" t="s">
        <v>291</v>
      </c>
      <c r="I343" s="7">
        <v>208.99</v>
      </c>
      <c r="J343" s="7">
        <v>104.5</v>
      </c>
      <c r="K343" s="8">
        <v>101.7</v>
      </c>
      <c r="L343" s="9"/>
      <c r="M343" s="10">
        <f>K343*L343</f>
        <v>0</v>
      </c>
    </row>
    <row r="344" spans="1:13" ht="75" customHeight="1" x14ac:dyDescent="0.2">
      <c r="A344" s="3"/>
      <c r="B344" s="4" t="s">
        <v>1076</v>
      </c>
      <c r="C344" s="3" t="s">
        <v>1091</v>
      </c>
      <c r="D344" s="4" t="s">
        <v>317</v>
      </c>
      <c r="E344" s="5">
        <v>2</v>
      </c>
      <c r="F344" s="3" t="s">
        <v>1092</v>
      </c>
      <c r="G344" s="3" t="s">
        <v>290</v>
      </c>
      <c r="H344" s="6" t="s">
        <v>291</v>
      </c>
      <c r="I344" s="7">
        <v>208.99</v>
      </c>
      <c r="J344" s="7">
        <v>104.5</v>
      </c>
      <c r="K344" s="8">
        <v>101.7</v>
      </c>
      <c r="L344" s="9"/>
      <c r="M344" s="10">
        <f>K344*L344</f>
        <v>0</v>
      </c>
    </row>
    <row r="345" spans="1:13" ht="75" customHeight="1" x14ac:dyDescent="0.2">
      <c r="A345" s="3"/>
      <c r="B345" s="4" t="s">
        <v>1076</v>
      </c>
      <c r="C345" s="3" t="s">
        <v>1093</v>
      </c>
      <c r="D345" s="4" t="s">
        <v>320</v>
      </c>
      <c r="E345" s="5">
        <v>4</v>
      </c>
      <c r="F345" s="3" t="s">
        <v>1094</v>
      </c>
      <c r="G345" s="3" t="s">
        <v>290</v>
      </c>
      <c r="H345" s="6" t="s">
        <v>291</v>
      </c>
      <c r="I345" s="7">
        <v>208.99</v>
      </c>
      <c r="J345" s="7">
        <v>104.5</v>
      </c>
      <c r="K345" s="8">
        <v>101.7</v>
      </c>
      <c r="L345" s="9"/>
      <c r="M345" s="10">
        <f>K345*L345</f>
        <v>0</v>
      </c>
    </row>
    <row r="346" spans="1:13" ht="75" customHeight="1" x14ac:dyDescent="0.2">
      <c r="A346" s="3"/>
      <c r="B346" s="4" t="s">
        <v>1095</v>
      </c>
      <c r="C346" s="3" t="s">
        <v>1096</v>
      </c>
      <c r="D346" s="4" t="s">
        <v>355</v>
      </c>
      <c r="E346" s="5">
        <v>1</v>
      </c>
      <c r="F346" s="3" t="s">
        <v>1097</v>
      </c>
      <c r="G346" s="3" t="s">
        <v>350</v>
      </c>
      <c r="H346" s="6" t="s">
        <v>291</v>
      </c>
      <c r="I346" s="7">
        <v>148.99</v>
      </c>
      <c r="J346" s="7">
        <v>74.5</v>
      </c>
      <c r="K346" s="8">
        <v>76.7</v>
      </c>
      <c r="L346" s="9"/>
      <c r="M346" s="10">
        <f>K346*L346</f>
        <v>0</v>
      </c>
    </row>
    <row r="347" spans="1:13" ht="75" customHeight="1" x14ac:dyDescent="0.2">
      <c r="A347" s="3"/>
      <c r="B347" s="4" t="s">
        <v>1095</v>
      </c>
      <c r="C347" s="3" t="s">
        <v>1098</v>
      </c>
      <c r="D347" s="4" t="s">
        <v>288</v>
      </c>
      <c r="E347" s="5">
        <v>2</v>
      </c>
      <c r="F347" s="3" t="s">
        <v>1099</v>
      </c>
      <c r="G347" s="3" t="s">
        <v>350</v>
      </c>
      <c r="H347" s="6" t="s">
        <v>291</v>
      </c>
      <c r="I347" s="7">
        <v>148.99</v>
      </c>
      <c r="J347" s="7">
        <v>74.5</v>
      </c>
      <c r="K347" s="8">
        <v>76.7</v>
      </c>
      <c r="L347" s="9"/>
      <c r="M347" s="10">
        <f>K347*L347</f>
        <v>0</v>
      </c>
    </row>
    <row r="348" spans="1:13" ht="75" customHeight="1" x14ac:dyDescent="0.2">
      <c r="A348" s="3"/>
      <c r="B348" s="4" t="s">
        <v>1100</v>
      </c>
      <c r="C348" s="3" t="s">
        <v>1101</v>
      </c>
      <c r="D348" s="4" t="s">
        <v>352</v>
      </c>
      <c r="E348" s="5">
        <v>1</v>
      </c>
      <c r="F348" s="3" t="s">
        <v>1102</v>
      </c>
      <c r="G348" s="3" t="s">
        <v>558</v>
      </c>
      <c r="H348" s="6" t="s">
        <v>291</v>
      </c>
      <c r="I348" s="7">
        <v>105</v>
      </c>
      <c r="J348" s="7">
        <v>52.5</v>
      </c>
      <c r="K348" s="8">
        <v>61.5</v>
      </c>
      <c r="L348" s="9"/>
      <c r="M348" s="10">
        <f>K348*L348</f>
        <v>0</v>
      </c>
    </row>
    <row r="349" spans="1:13" ht="75" customHeight="1" x14ac:dyDescent="0.2">
      <c r="A349" s="3"/>
      <c r="B349" s="4" t="s">
        <v>1100</v>
      </c>
      <c r="C349" s="3" t="s">
        <v>1103</v>
      </c>
      <c r="D349" s="4" t="s">
        <v>358</v>
      </c>
      <c r="E349" s="5">
        <v>2</v>
      </c>
      <c r="F349" s="3" t="s">
        <v>1104</v>
      </c>
      <c r="G349" s="3" t="s">
        <v>558</v>
      </c>
      <c r="H349" s="6" t="s">
        <v>291</v>
      </c>
      <c r="I349" s="7">
        <v>105</v>
      </c>
      <c r="J349" s="7">
        <v>52.5</v>
      </c>
      <c r="K349" s="8">
        <v>61.5</v>
      </c>
      <c r="L349" s="9"/>
      <c r="M349" s="10">
        <f>K349*L349</f>
        <v>0</v>
      </c>
    </row>
    <row r="350" spans="1:13" ht="75" customHeight="1" x14ac:dyDescent="0.2">
      <c r="A350" s="3"/>
      <c r="B350" s="4" t="s">
        <v>1100</v>
      </c>
      <c r="C350" s="3" t="s">
        <v>1105</v>
      </c>
      <c r="D350" s="4" t="s">
        <v>361</v>
      </c>
      <c r="E350" s="5">
        <v>5</v>
      </c>
      <c r="F350" s="3" t="s">
        <v>1106</v>
      </c>
      <c r="G350" s="3" t="s">
        <v>558</v>
      </c>
      <c r="H350" s="6" t="s">
        <v>291</v>
      </c>
      <c r="I350" s="7">
        <v>105</v>
      </c>
      <c r="J350" s="7">
        <v>52.5</v>
      </c>
      <c r="K350" s="8">
        <v>61.5</v>
      </c>
      <c r="L350" s="9"/>
      <c r="M350" s="10">
        <f>K350*L350</f>
        <v>0</v>
      </c>
    </row>
    <row r="351" spans="1:13" ht="75" customHeight="1" x14ac:dyDescent="0.2">
      <c r="A351" s="3"/>
      <c r="B351" s="4" t="s">
        <v>1100</v>
      </c>
      <c r="C351" s="3" t="s">
        <v>1107</v>
      </c>
      <c r="D351" s="4" t="s">
        <v>288</v>
      </c>
      <c r="E351" s="5">
        <v>4</v>
      </c>
      <c r="F351" s="3" t="s">
        <v>1108</v>
      </c>
      <c r="G351" s="3" t="s">
        <v>558</v>
      </c>
      <c r="H351" s="6" t="s">
        <v>291</v>
      </c>
      <c r="I351" s="7">
        <v>105</v>
      </c>
      <c r="J351" s="7">
        <v>52.5</v>
      </c>
      <c r="K351" s="8">
        <v>61.5</v>
      </c>
      <c r="L351" s="9"/>
      <c r="M351" s="10">
        <f>K351*L351</f>
        <v>0</v>
      </c>
    </row>
    <row r="352" spans="1:13" ht="75" customHeight="1" x14ac:dyDescent="0.2">
      <c r="A352" s="3"/>
      <c r="B352" s="4" t="s">
        <v>1109</v>
      </c>
      <c r="C352" s="3" t="s">
        <v>1110</v>
      </c>
      <c r="D352" s="4" t="s">
        <v>355</v>
      </c>
      <c r="E352" s="5">
        <v>4</v>
      </c>
      <c r="F352" s="3" t="s">
        <v>1111</v>
      </c>
      <c r="G352" s="3" t="s">
        <v>558</v>
      </c>
      <c r="H352" s="6" t="s">
        <v>291</v>
      </c>
      <c r="I352" s="7">
        <v>105</v>
      </c>
      <c r="J352" s="7">
        <v>52.5</v>
      </c>
      <c r="K352" s="8">
        <v>50.8</v>
      </c>
      <c r="L352" s="9"/>
      <c r="M352" s="10">
        <f>K352*L352</f>
        <v>0</v>
      </c>
    </row>
    <row r="353" spans="1:13" ht="75" customHeight="1" x14ac:dyDescent="0.2">
      <c r="A353" s="3"/>
      <c r="B353" s="4" t="s">
        <v>1109</v>
      </c>
      <c r="C353" s="3" t="s">
        <v>1112</v>
      </c>
      <c r="D353" s="4" t="s">
        <v>358</v>
      </c>
      <c r="E353" s="5">
        <v>1</v>
      </c>
      <c r="F353" s="3" t="s">
        <v>1113</v>
      </c>
      <c r="G353" s="3" t="s">
        <v>558</v>
      </c>
      <c r="H353" s="6" t="s">
        <v>291</v>
      </c>
      <c r="I353" s="7">
        <v>105</v>
      </c>
      <c r="J353" s="7">
        <v>52.5</v>
      </c>
      <c r="K353" s="8">
        <v>50.8</v>
      </c>
      <c r="L353" s="9"/>
      <c r="M353" s="10">
        <f>K353*L353</f>
        <v>0</v>
      </c>
    </row>
    <row r="354" spans="1:13" ht="75" customHeight="1" x14ac:dyDescent="0.2">
      <c r="A354" s="3"/>
      <c r="B354" s="4" t="s">
        <v>1109</v>
      </c>
      <c r="C354" s="3" t="s">
        <v>1114</v>
      </c>
      <c r="D354" s="4" t="s">
        <v>361</v>
      </c>
      <c r="E354" s="5">
        <v>1</v>
      </c>
      <c r="F354" s="3" t="s">
        <v>1115</v>
      </c>
      <c r="G354" s="3" t="s">
        <v>558</v>
      </c>
      <c r="H354" s="6" t="s">
        <v>291</v>
      </c>
      <c r="I354" s="7">
        <v>105</v>
      </c>
      <c r="J354" s="7">
        <v>52.5</v>
      </c>
      <c r="K354" s="8">
        <v>50.8</v>
      </c>
      <c r="L354" s="9"/>
      <c r="M354" s="10">
        <f>K354*L354</f>
        <v>0</v>
      </c>
    </row>
    <row r="355" spans="1:13" ht="75" customHeight="1" x14ac:dyDescent="0.2">
      <c r="A355" s="3"/>
      <c r="B355" s="4" t="s">
        <v>1116</v>
      </c>
      <c r="C355" s="3" t="s">
        <v>1117</v>
      </c>
      <c r="D355" s="4" t="s">
        <v>361</v>
      </c>
      <c r="E355" s="5">
        <v>1</v>
      </c>
      <c r="F355" s="3" t="s">
        <v>1118</v>
      </c>
      <c r="G355" s="3" t="s">
        <v>290</v>
      </c>
      <c r="H355" s="6" t="s">
        <v>291</v>
      </c>
      <c r="I355" s="7">
        <v>119</v>
      </c>
      <c r="J355" s="7">
        <v>59.5</v>
      </c>
      <c r="K355" s="8">
        <v>64.5</v>
      </c>
      <c r="L355" s="9"/>
      <c r="M355" s="10">
        <f>K355*L355</f>
        <v>0</v>
      </c>
    </row>
    <row r="356" spans="1:13" ht="75" customHeight="1" x14ac:dyDescent="0.2">
      <c r="A356" s="3"/>
      <c r="B356" s="4" t="s">
        <v>1116</v>
      </c>
      <c r="C356" s="3" t="s">
        <v>1119</v>
      </c>
      <c r="D356" s="4" t="s">
        <v>296</v>
      </c>
      <c r="E356" s="5">
        <v>11</v>
      </c>
      <c r="F356" s="3" t="s">
        <v>1120</v>
      </c>
      <c r="G356" s="3" t="s">
        <v>290</v>
      </c>
      <c r="H356" s="6" t="s">
        <v>291</v>
      </c>
      <c r="I356" s="7">
        <v>119</v>
      </c>
      <c r="J356" s="7">
        <v>59.5</v>
      </c>
      <c r="K356" s="8">
        <v>64.5</v>
      </c>
      <c r="L356" s="9"/>
      <c r="M356" s="10">
        <f>K356*L356</f>
        <v>0</v>
      </c>
    </row>
    <row r="357" spans="1:13" ht="75" customHeight="1" x14ac:dyDescent="0.2">
      <c r="A357" s="3"/>
      <c r="B357" s="4" t="s">
        <v>1116</v>
      </c>
      <c r="C357" s="3" t="s">
        <v>1121</v>
      </c>
      <c r="D357" s="4" t="s">
        <v>299</v>
      </c>
      <c r="E357" s="5">
        <v>10</v>
      </c>
      <c r="F357" s="3" t="s">
        <v>1122</v>
      </c>
      <c r="G357" s="3" t="s">
        <v>290</v>
      </c>
      <c r="H357" s="6" t="s">
        <v>291</v>
      </c>
      <c r="I357" s="7">
        <v>119</v>
      </c>
      <c r="J357" s="7">
        <v>59.5</v>
      </c>
      <c r="K357" s="8">
        <v>64.5</v>
      </c>
      <c r="L357" s="9"/>
      <c r="M357" s="10">
        <f>K357*L357</f>
        <v>0</v>
      </c>
    </row>
    <row r="358" spans="1:13" ht="75" customHeight="1" x14ac:dyDescent="0.2">
      <c r="A358" s="3"/>
      <c r="B358" s="4" t="s">
        <v>1116</v>
      </c>
      <c r="C358" s="3" t="s">
        <v>1123</v>
      </c>
      <c r="D358" s="4" t="s">
        <v>367</v>
      </c>
      <c r="E358" s="5">
        <v>3</v>
      </c>
      <c r="F358" s="3" t="s">
        <v>1124</v>
      </c>
      <c r="G358" s="3" t="s">
        <v>290</v>
      </c>
      <c r="H358" s="6" t="s">
        <v>291</v>
      </c>
      <c r="I358" s="7">
        <v>119</v>
      </c>
      <c r="J358" s="7">
        <v>59.5</v>
      </c>
      <c r="K358" s="8">
        <v>64.5</v>
      </c>
      <c r="L358" s="9"/>
      <c r="M358" s="10">
        <f>K358*L358</f>
        <v>0</v>
      </c>
    </row>
    <row r="359" spans="1:13" ht="75" customHeight="1" x14ac:dyDescent="0.2">
      <c r="A359" s="3"/>
      <c r="B359" s="4" t="s">
        <v>1116</v>
      </c>
      <c r="C359" s="3" t="s">
        <v>1125</v>
      </c>
      <c r="D359" s="4" t="s">
        <v>305</v>
      </c>
      <c r="E359" s="5">
        <v>11</v>
      </c>
      <c r="F359" s="3" t="s">
        <v>1126</v>
      </c>
      <c r="G359" s="3" t="s">
        <v>290</v>
      </c>
      <c r="H359" s="6" t="s">
        <v>291</v>
      </c>
      <c r="I359" s="7">
        <v>119</v>
      </c>
      <c r="J359" s="7">
        <v>59.5</v>
      </c>
      <c r="K359" s="8">
        <v>64.5</v>
      </c>
      <c r="L359" s="9"/>
      <c r="M359" s="10">
        <f>K359*L359</f>
        <v>0</v>
      </c>
    </row>
    <row r="360" spans="1:13" ht="75" customHeight="1" x14ac:dyDescent="0.2">
      <c r="A360" s="3"/>
      <c r="B360" s="4" t="s">
        <v>1116</v>
      </c>
      <c r="C360" s="3" t="s">
        <v>1127</v>
      </c>
      <c r="D360" s="4" t="s">
        <v>308</v>
      </c>
      <c r="E360" s="5">
        <v>19</v>
      </c>
      <c r="F360" s="3" t="s">
        <v>1128</v>
      </c>
      <c r="G360" s="3" t="s">
        <v>290</v>
      </c>
      <c r="H360" s="6" t="s">
        <v>291</v>
      </c>
      <c r="I360" s="7">
        <v>119</v>
      </c>
      <c r="J360" s="7">
        <v>59.5</v>
      </c>
      <c r="K360" s="8">
        <v>64.5</v>
      </c>
      <c r="L360" s="9"/>
      <c r="M360" s="10">
        <f>K360*L360</f>
        <v>0</v>
      </c>
    </row>
    <row r="361" spans="1:13" ht="75" customHeight="1" x14ac:dyDescent="0.2">
      <c r="A361" s="3"/>
      <c r="B361" s="4" t="s">
        <v>1116</v>
      </c>
      <c r="C361" s="3" t="s">
        <v>1129</v>
      </c>
      <c r="D361" s="4" t="s">
        <v>311</v>
      </c>
      <c r="E361" s="5">
        <v>22</v>
      </c>
      <c r="F361" s="3" t="s">
        <v>1130</v>
      </c>
      <c r="G361" s="3" t="s">
        <v>290</v>
      </c>
      <c r="H361" s="6" t="s">
        <v>291</v>
      </c>
      <c r="I361" s="7">
        <v>119</v>
      </c>
      <c r="J361" s="7">
        <v>59.5</v>
      </c>
      <c r="K361" s="8">
        <v>64.5</v>
      </c>
      <c r="L361" s="9"/>
      <c r="M361" s="10">
        <f>K361*L361</f>
        <v>0</v>
      </c>
    </row>
    <row r="362" spans="1:13" ht="75" customHeight="1" x14ac:dyDescent="0.2">
      <c r="A362" s="3"/>
      <c r="B362" s="4" t="s">
        <v>1116</v>
      </c>
      <c r="C362" s="3" t="s">
        <v>1131</v>
      </c>
      <c r="D362" s="4" t="s">
        <v>320</v>
      </c>
      <c r="E362" s="5">
        <v>8</v>
      </c>
      <c r="F362" s="3" t="s">
        <v>1132</v>
      </c>
      <c r="G362" s="3" t="s">
        <v>290</v>
      </c>
      <c r="H362" s="6" t="s">
        <v>291</v>
      </c>
      <c r="I362" s="7">
        <v>119</v>
      </c>
      <c r="J362" s="7">
        <v>59.5</v>
      </c>
      <c r="K362" s="8">
        <v>64.5</v>
      </c>
      <c r="L362" s="9"/>
      <c r="M362" s="10">
        <f>K362*L362</f>
        <v>0</v>
      </c>
    </row>
    <row r="363" spans="1:13" ht="75" customHeight="1" x14ac:dyDescent="0.2">
      <c r="A363" s="3"/>
      <c r="B363" s="4" t="s">
        <v>1133</v>
      </c>
      <c r="C363" s="3" t="s">
        <v>1134</v>
      </c>
      <c r="D363" s="4" t="s">
        <v>358</v>
      </c>
      <c r="E363" s="5">
        <v>22</v>
      </c>
      <c r="F363" s="3" t="s">
        <v>1135</v>
      </c>
      <c r="G363" s="3" t="s">
        <v>554</v>
      </c>
      <c r="H363" s="6" t="s">
        <v>291</v>
      </c>
      <c r="I363" s="7">
        <v>0</v>
      </c>
      <c r="J363" s="7">
        <v>0</v>
      </c>
      <c r="K363" s="8">
        <v>49.9</v>
      </c>
      <c r="L363" s="9"/>
      <c r="M363" s="10">
        <f>K363*L363</f>
        <v>0</v>
      </c>
    </row>
    <row r="364" spans="1:13" ht="75" customHeight="1" x14ac:dyDescent="0.2">
      <c r="A364" s="3"/>
      <c r="B364" s="4" t="s">
        <v>1133</v>
      </c>
      <c r="C364" s="3" t="s">
        <v>1136</v>
      </c>
      <c r="D364" s="4" t="s">
        <v>361</v>
      </c>
      <c r="E364" s="5">
        <v>23</v>
      </c>
      <c r="F364" s="3" t="s">
        <v>1137</v>
      </c>
      <c r="G364" s="3" t="s">
        <v>554</v>
      </c>
      <c r="H364" s="6" t="s">
        <v>291</v>
      </c>
      <c r="I364" s="7">
        <v>0</v>
      </c>
      <c r="J364" s="7">
        <v>0</v>
      </c>
      <c r="K364" s="8">
        <v>49.9</v>
      </c>
      <c r="L364" s="9"/>
      <c r="M364" s="10">
        <f>K364*L364</f>
        <v>0</v>
      </c>
    </row>
    <row r="365" spans="1:13" ht="75" customHeight="1" x14ac:dyDescent="0.2">
      <c r="A365" s="3"/>
      <c r="B365" s="4" t="s">
        <v>1133</v>
      </c>
      <c r="C365" s="3" t="s">
        <v>1138</v>
      </c>
      <c r="D365" s="4" t="s">
        <v>288</v>
      </c>
      <c r="E365" s="5">
        <v>57</v>
      </c>
      <c r="F365" s="3" t="s">
        <v>1139</v>
      </c>
      <c r="G365" s="3" t="s">
        <v>554</v>
      </c>
      <c r="H365" s="6" t="s">
        <v>291</v>
      </c>
      <c r="I365" s="7">
        <v>0</v>
      </c>
      <c r="J365" s="7">
        <v>0</v>
      </c>
      <c r="K365" s="8">
        <v>49.9</v>
      </c>
      <c r="L365" s="9"/>
      <c r="M365" s="10">
        <f>K365*L365</f>
        <v>0</v>
      </c>
    </row>
    <row r="366" spans="1:13" ht="75" customHeight="1" x14ac:dyDescent="0.2">
      <c r="A366" s="3"/>
      <c r="B366" s="4" t="s">
        <v>1133</v>
      </c>
      <c r="C366" s="3" t="s">
        <v>1140</v>
      </c>
      <c r="D366" s="4" t="s">
        <v>296</v>
      </c>
      <c r="E366" s="5">
        <v>49</v>
      </c>
      <c r="F366" s="3" t="s">
        <v>1141</v>
      </c>
      <c r="G366" s="3" t="s">
        <v>554</v>
      </c>
      <c r="H366" s="6" t="s">
        <v>291</v>
      </c>
      <c r="I366" s="7">
        <v>0</v>
      </c>
      <c r="J366" s="7">
        <v>0</v>
      </c>
      <c r="K366" s="8">
        <v>49.9</v>
      </c>
      <c r="L366" s="9"/>
      <c r="M366" s="10">
        <f>K366*L366</f>
        <v>0</v>
      </c>
    </row>
    <row r="367" spans="1:13" ht="75" customHeight="1" x14ac:dyDescent="0.2">
      <c r="A367" s="3"/>
      <c r="B367" s="4" t="s">
        <v>1142</v>
      </c>
      <c r="C367" s="3" t="s">
        <v>1143</v>
      </c>
      <c r="D367" s="4" t="s">
        <v>326</v>
      </c>
      <c r="E367" s="5">
        <v>2</v>
      </c>
      <c r="F367" s="3" t="s">
        <v>1144</v>
      </c>
      <c r="G367" s="3" t="s">
        <v>290</v>
      </c>
      <c r="H367" s="6" t="s">
        <v>291</v>
      </c>
      <c r="I367" s="7">
        <v>119</v>
      </c>
      <c r="J367" s="7">
        <v>59.5</v>
      </c>
      <c r="K367" s="8">
        <v>70.3</v>
      </c>
      <c r="L367" s="9"/>
      <c r="M367" s="10">
        <f>K367*L367</f>
        <v>0</v>
      </c>
    </row>
    <row r="368" spans="1:13" ht="75" customHeight="1" x14ac:dyDescent="0.2">
      <c r="A368" s="3"/>
      <c r="B368" s="4" t="s">
        <v>1145</v>
      </c>
      <c r="C368" s="3" t="s">
        <v>1146</v>
      </c>
      <c r="D368" s="4" t="s">
        <v>293</v>
      </c>
      <c r="E368" s="5">
        <v>6</v>
      </c>
      <c r="F368" s="3" t="s">
        <v>1147</v>
      </c>
      <c r="G368" s="3" t="s">
        <v>290</v>
      </c>
      <c r="H368" s="6" t="s">
        <v>291</v>
      </c>
      <c r="I368" s="7">
        <v>119</v>
      </c>
      <c r="J368" s="7">
        <v>59.5</v>
      </c>
      <c r="K368" s="8">
        <v>74</v>
      </c>
      <c r="L368" s="9"/>
      <c r="M368" s="10">
        <f>K368*L368</f>
        <v>0</v>
      </c>
    </row>
    <row r="369" spans="1:13" ht="75" customHeight="1" x14ac:dyDescent="0.2">
      <c r="A369" s="3"/>
      <c r="B369" s="4" t="s">
        <v>1145</v>
      </c>
      <c r="C369" s="3" t="s">
        <v>1148</v>
      </c>
      <c r="D369" s="4" t="s">
        <v>308</v>
      </c>
      <c r="E369" s="5">
        <v>60</v>
      </c>
      <c r="F369" s="3" t="s">
        <v>1149</v>
      </c>
      <c r="G369" s="3" t="s">
        <v>290</v>
      </c>
      <c r="H369" s="6" t="s">
        <v>291</v>
      </c>
      <c r="I369" s="7">
        <v>119</v>
      </c>
      <c r="J369" s="7">
        <v>59.5</v>
      </c>
      <c r="K369" s="8">
        <v>74</v>
      </c>
      <c r="L369" s="9"/>
      <c r="M369" s="10">
        <f>K369*L369</f>
        <v>0</v>
      </c>
    </row>
    <row r="370" spans="1:13" ht="75" customHeight="1" x14ac:dyDescent="0.2">
      <c r="A370" s="3"/>
      <c r="B370" s="4" t="s">
        <v>1145</v>
      </c>
      <c r="C370" s="3" t="s">
        <v>1150</v>
      </c>
      <c r="D370" s="4" t="s">
        <v>311</v>
      </c>
      <c r="E370" s="5">
        <v>60</v>
      </c>
      <c r="F370" s="3" t="s">
        <v>1151</v>
      </c>
      <c r="G370" s="3" t="s">
        <v>290</v>
      </c>
      <c r="H370" s="6" t="s">
        <v>291</v>
      </c>
      <c r="I370" s="7">
        <v>119</v>
      </c>
      <c r="J370" s="7">
        <v>59.5</v>
      </c>
      <c r="K370" s="8">
        <v>74</v>
      </c>
      <c r="L370" s="9"/>
      <c r="M370" s="10">
        <f>K370*L370</f>
        <v>0</v>
      </c>
    </row>
    <row r="371" spans="1:13" ht="75" customHeight="1" x14ac:dyDescent="0.2">
      <c r="A371" s="3"/>
      <c r="B371" s="4" t="s">
        <v>1145</v>
      </c>
      <c r="C371" s="3" t="s">
        <v>1152</v>
      </c>
      <c r="D371" s="4" t="s">
        <v>314</v>
      </c>
      <c r="E371" s="5">
        <v>47</v>
      </c>
      <c r="F371" s="3" t="s">
        <v>1153</v>
      </c>
      <c r="G371" s="3" t="s">
        <v>290</v>
      </c>
      <c r="H371" s="6" t="s">
        <v>291</v>
      </c>
      <c r="I371" s="7">
        <v>119</v>
      </c>
      <c r="J371" s="7">
        <v>59.5</v>
      </c>
      <c r="K371" s="8">
        <v>74</v>
      </c>
      <c r="L371" s="9"/>
      <c r="M371" s="10">
        <f>K371*L371</f>
        <v>0</v>
      </c>
    </row>
    <row r="372" spans="1:13" ht="75" customHeight="1" x14ac:dyDescent="0.2">
      <c r="A372" s="3"/>
      <c r="B372" s="4" t="s">
        <v>1145</v>
      </c>
      <c r="C372" s="3" t="s">
        <v>1154</v>
      </c>
      <c r="D372" s="4" t="s">
        <v>323</v>
      </c>
      <c r="E372" s="5">
        <v>10</v>
      </c>
      <c r="F372" s="3" t="s">
        <v>1155</v>
      </c>
      <c r="G372" s="3" t="s">
        <v>290</v>
      </c>
      <c r="H372" s="6" t="s">
        <v>291</v>
      </c>
      <c r="I372" s="7">
        <v>119</v>
      </c>
      <c r="J372" s="7">
        <v>59.5</v>
      </c>
      <c r="K372" s="8">
        <v>74</v>
      </c>
      <c r="L372" s="9"/>
      <c r="M372" s="10">
        <f>K372*L372</f>
        <v>0</v>
      </c>
    </row>
    <row r="373" spans="1:13" ht="75" customHeight="1" x14ac:dyDescent="0.2">
      <c r="A373" s="3"/>
      <c r="B373" s="4" t="s">
        <v>1156</v>
      </c>
      <c r="C373" s="3" t="s">
        <v>1157</v>
      </c>
      <c r="D373" s="4" t="s">
        <v>339</v>
      </c>
      <c r="E373" s="5">
        <v>5</v>
      </c>
      <c r="F373" s="3" t="s">
        <v>1158</v>
      </c>
      <c r="G373" s="3" t="s">
        <v>290</v>
      </c>
      <c r="H373" s="6" t="s">
        <v>291</v>
      </c>
      <c r="I373" s="7">
        <v>119</v>
      </c>
      <c r="J373" s="7">
        <v>59.5</v>
      </c>
      <c r="K373" s="8">
        <v>59.1</v>
      </c>
      <c r="L373" s="9"/>
      <c r="M373" s="10">
        <f>K373*L373</f>
        <v>0</v>
      </c>
    </row>
    <row r="374" spans="1:13" ht="75" customHeight="1" x14ac:dyDescent="0.2">
      <c r="A374" s="3"/>
      <c r="B374" s="4" t="s">
        <v>1156</v>
      </c>
      <c r="C374" s="3" t="s">
        <v>1159</v>
      </c>
      <c r="D374" s="4" t="s">
        <v>367</v>
      </c>
      <c r="E374" s="5">
        <v>67</v>
      </c>
      <c r="F374" s="3" t="s">
        <v>1160</v>
      </c>
      <c r="G374" s="3" t="s">
        <v>290</v>
      </c>
      <c r="H374" s="6" t="s">
        <v>291</v>
      </c>
      <c r="I374" s="7">
        <v>119</v>
      </c>
      <c r="J374" s="7">
        <v>59.5</v>
      </c>
      <c r="K374" s="8">
        <v>59.1</v>
      </c>
      <c r="L374" s="9"/>
      <c r="M374" s="10">
        <f>K374*L374</f>
        <v>0</v>
      </c>
    </row>
    <row r="375" spans="1:13" ht="75" customHeight="1" x14ac:dyDescent="0.2">
      <c r="A375" s="3"/>
      <c r="B375" s="4" t="s">
        <v>1156</v>
      </c>
      <c r="C375" s="3" t="s">
        <v>1161</v>
      </c>
      <c r="D375" s="4" t="s">
        <v>370</v>
      </c>
      <c r="E375" s="5">
        <v>56</v>
      </c>
      <c r="F375" s="3" t="s">
        <v>1162</v>
      </c>
      <c r="G375" s="3" t="s">
        <v>290</v>
      </c>
      <c r="H375" s="6" t="s">
        <v>291</v>
      </c>
      <c r="I375" s="7">
        <v>119</v>
      </c>
      <c r="J375" s="7">
        <v>59.5</v>
      </c>
      <c r="K375" s="8">
        <v>59.1</v>
      </c>
      <c r="L375" s="9"/>
      <c r="M375" s="10">
        <f>K375*L375</f>
        <v>0</v>
      </c>
    </row>
    <row r="376" spans="1:13" ht="75" customHeight="1" x14ac:dyDescent="0.2">
      <c r="A376" s="3"/>
      <c r="B376" s="4" t="s">
        <v>1156</v>
      </c>
      <c r="C376" s="3" t="s">
        <v>1163</v>
      </c>
      <c r="D376" s="4" t="s">
        <v>305</v>
      </c>
      <c r="E376" s="5">
        <v>50</v>
      </c>
      <c r="F376" s="3" t="s">
        <v>1164</v>
      </c>
      <c r="G376" s="3" t="s">
        <v>290</v>
      </c>
      <c r="H376" s="6" t="s">
        <v>291</v>
      </c>
      <c r="I376" s="7">
        <v>119</v>
      </c>
      <c r="J376" s="7">
        <v>59.5</v>
      </c>
      <c r="K376" s="8">
        <v>59.1</v>
      </c>
      <c r="L376" s="9"/>
      <c r="M376" s="10">
        <f>K376*L376</f>
        <v>0</v>
      </c>
    </row>
    <row r="377" spans="1:13" ht="75" customHeight="1" x14ac:dyDescent="0.2">
      <c r="A377" s="3"/>
      <c r="B377" s="4" t="s">
        <v>1165</v>
      </c>
      <c r="C377" s="3" t="s">
        <v>1166</v>
      </c>
      <c r="D377" s="4" t="s">
        <v>299</v>
      </c>
      <c r="E377" s="5">
        <v>70</v>
      </c>
      <c r="F377" s="3" t="s">
        <v>1167</v>
      </c>
      <c r="G377" s="3" t="s">
        <v>290</v>
      </c>
      <c r="H377" s="6" t="s">
        <v>291</v>
      </c>
      <c r="I377" s="7">
        <v>0</v>
      </c>
      <c r="J377" s="7">
        <v>0</v>
      </c>
      <c r="K377" s="8">
        <v>49.9</v>
      </c>
      <c r="L377" s="9"/>
      <c r="M377" s="10">
        <f>K377*L377</f>
        <v>0</v>
      </c>
    </row>
    <row r="378" spans="1:13" ht="75" customHeight="1" x14ac:dyDescent="0.2">
      <c r="A378" s="3"/>
      <c r="B378" s="4" t="s">
        <v>1165</v>
      </c>
      <c r="C378" s="3" t="s">
        <v>1168</v>
      </c>
      <c r="D378" s="4" t="s">
        <v>339</v>
      </c>
      <c r="E378" s="5">
        <v>63</v>
      </c>
      <c r="F378" s="3" t="s">
        <v>1169</v>
      </c>
      <c r="G378" s="3" t="s">
        <v>290</v>
      </c>
      <c r="H378" s="6" t="s">
        <v>291</v>
      </c>
      <c r="I378" s="7">
        <v>0</v>
      </c>
      <c r="J378" s="7">
        <v>0</v>
      </c>
      <c r="K378" s="8">
        <v>49.9</v>
      </c>
      <c r="L378" s="9"/>
      <c r="M378" s="10">
        <f>K378*L378</f>
        <v>0</v>
      </c>
    </row>
    <row r="379" spans="1:13" ht="75" customHeight="1" x14ac:dyDescent="0.2">
      <c r="A379" s="3"/>
      <c r="B379" s="4" t="s">
        <v>1165</v>
      </c>
      <c r="C379" s="3" t="s">
        <v>1170</v>
      </c>
      <c r="D379" s="4" t="s">
        <v>370</v>
      </c>
      <c r="E379" s="5">
        <v>61</v>
      </c>
      <c r="F379" s="3" t="s">
        <v>1171</v>
      </c>
      <c r="G379" s="3" t="s">
        <v>290</v>
      </c>
      <c r="H379" s="6" t="s">
        <v>291</v>
      </c>
      <c r="I379" s="7">
        <v>0</v>
      </c>
      <c r="J379" s="7">
        <v>0</v>
      </c>
      <c r="K379" s="8">
        <v>49.9</v>
      </c>
      <c r="L379" s="9"/>
      <c r="M379" s="10">
        <f>K379*L379</f>
        <v>0</v>
      </c>
    </row>
    <row r="380" spans="1:13" ht="75" customHeight="1" x14ac:dyDescent="0.2">
      <c r="A380" s="3"/>
      <c r="B380" s="4" t="s">
        <v>1165</v>
      </c>
      <c r="C380" s="3" t="s">
        <v>1172</v>
      </c>
      <c r="D380" s="4" t="s">
        <v>308</v>
      </c>
      <c r="E380" s="5">
        <v>50</v>
      </c>
      <c r="F380" s="3" t="s">
        <v>1173</v>
      </c>
      <c r="G380" s="3" t="s">
        <v>290</v>
      </c>
      <c r="H380" s="6" t="s">
        <v>291</v>
      </c>
      <c r="I380" s="7">
        <v>0</v>
      </c>
      <c r="J380" s="7">
        <v>0</v>
      </c>
      <c r="K380" s="8">
        <v>49.9</v>
      </c>
      <c r="L380" s="9"/>
      <c r="M380" s="10">
        <f>K380*L380</f>
        <v>0</v>
      </c>
    </row>
    <row r="381" spans="1:13" ht="75" customHeight="1" x14ac:dyDescent="0.2">
      <c r="A381" s="3"/>
      <c r="B381" s="4" t="s">
        <v>1165</v>
      </c>
      <c r="C381" s="3" t="s">
        <v>1174</v>
      </c>
      <c r="D381" s="4" t="s">
        <v>314</v>
      </c>
      <c r="E381" s="5">
        <v>79</v>
      </c>
      <c r="F381" s="3" t="s">
        <v>1175</v>
      </c>
      <c r="G381" s="3" t="s">
        <v>290</v>
      </c>
      <c r="H381" s="6" t="s">
        <v>291</v>
      </c>
      <c r="I381" s="7">
        <v>0</v>
      </c>
      <c r="J381" s="7">
        <v>0</v>
      </c>
      <c r="K381" s="8">
        <v>49.9</v>
      </c>
      <c r="L381" s="9"/>
      <c r="M381" s="10">
        <f>K381*L381</f>
        <v>0</v>
      </c>
    </row>
    <row r="382" spans="1:13" ht="75" customHeight="1" x14ac:dyDescent="0.2">
      <c r="A382" s="3"/>
      <c r="B382" s="4" t="s">
        <v>1165</v>
      </c>
      <c r="C382" s="3" t="s">
        <v>1176</v>
      </c>
      <c r="D382" s="4" t="s">
        <v>317</v>
      </c>
      <c r="E382" s="5">
        <v>66</v>
      </c>
      <c r="F382" s="3" t="s">
        <v>1177</v>
      </c>
      <c r="G382" s="3" t="s">
        <v>290</v>
      </c>
      <c r="H382" s="6" t="s">
        <v>291</v>
      </c>
      <c r="I382" s="7">
        <v>0</v>
      </c>
      <c r="J382" s="7">
        <v>0</v>
      </c>
      <c r="K382" s="8">
        <v>49.9</v>
      </c>
      <c r="L382" s="9"/>
      <c r="M382" s="10">
        <f>K382*L382</f>
        <v>0</v>
      </c>
    </row>
    <row r="383" spans="1:13" ht="75" customHeight="1" x14ac:dyDescent="0.2">
      <c r="A383" s="3"/>
      <c r="B383" s="4" t="s">
        <v>1165</v>
      </c>
      <c r="C383" s="3" t="s">
        <v>1178</v>
      </c>
      <c r="D383" s="4" t="s">
        <v>323</v>
      </c>
      <c r="E383" s="5">
        <v>76</v>
      </c>
      <c r="F383" s="3" t="s">
        <v>1179</v>
      </c>
      <c r="G383" s="3" t="s">
        <v>290</v>
      </c>
      <c r="H383" s="6" t="s">
        <v>291</v>
      </c>
      <c r="I383" s="7">
        <v>0</v>
      </c>
      <c r="J383" s="7">
        <v>0</v>
      </c>
      <c r="K383" s="8">
        <v>49.9</v>
      </c>
      <c r="L383" s="9"/>
      <c r="M383" s="10">
        <f>K383*L383</f>
        <v>0</v>
      </c>
    </row>
    <row r="384" spans="1:13" ht="75" customHeight="1" x14ac:dyDescent="0.2">
      <c r="A384" s="3"/>
      <c r="B384" s="4" t="s">
        <v>1180</v>
      </c>
      <c r="C384" s="3" t="s">
        <v>1181</v>
      </c>
      <c r="D384" s="4" t="s">
        <v>305</v>
      </c>
      <c r="E384" s="5">
        <v>1</v>
      </c>
      <c r="F384" s="3" t="s">
        <v>1182</v>
      </c>
      <c r="G384" s="3" t="s">
        <v>290</v>
      </c>
      <c r="H384" s="6" t="s">
        <v>291</v>
      </c>
      <c r="I384" s="7">
        <v>119</v>
      </c>
      <c r="J384" s="7">
        <v>59.5</v>
      </c>
      <c r="K384" s="8">
        <v>68.2</v>
      </c>
      <c r="L384" s="9"/>
      <c r="M384" s="10">
        <f>K384*L384</f>
        <v>0</v>
      </c>
    </row>
    <row r="385" spans="1:13" ht="75" customHeight="1" x14ac:dyDescent="0.2">
      <c r="A385" s="3"/>
      <c r="B385" s="4" t="s">
        <v>1183</v>
      </c>
      <c r="C385" s="3" t="s">
        <v>1184</v>
      </c>
      <c r="D385" s="4" t="s">
        <v>305</v>
      </c>
      <c r="E385" s="5">
        <v>1</v>
      </c>
      <c r="F385" s="3" t="s">
        <v>1185</v>
      </c>
      <c r="G385" s="3" t="s">
        <v>290</v>
      </c>
      <c r="H385" s="6" t="s">
        <v>291</v>
      </c>
      <c r="I385" s="7">
        <v>119</v>
      </c>
      <c r="J385" s="7">
        <v>59.5</v>
      </c>
      <c r="K385" s="8">
        <v>67.099999999999994</v>
      </c>
      <c r="L385" s="9"/>
      <c r="M385" s="10">
        <f>K385*L385</f>
        <v>0</v>
      </c>
    </row>
    <row r="386" spans="1:13" ht="75" customHeight="1" x14ac:dyDescent="0.2">
      <c r="A386" s="3"/>
      <c r="B386" s="4" t="s">
        <v>1186</v>
      </c>
      <c r="C386" s="3" t="s">
        <v>1187</v>
      </c>
      <c r="D386" s="4" t="s">
        <v>296</v>
      </c>
      <c r="E386" s="5">
        <v>12</v>
      </c>
      <c r="F386" s="3" t="s">
        <v>1188</v>
      </c>
      <c r="G386" s="3" t="s">
        <v>383</v>
      </c>
      <c r="H386" s="6" t="s">
        <v>291</v>
      </c>
      <c r="I386" s="7">
        <v>119</v>
      </c>
      <c r="J386" s="7">
        <v>59.5</v>
      </c>
      <c r="K386" s="8">
        <v>66.900000000000006</v>
      </c>
      <c r="L386" s="9"/>
      <c r="M386" s="10">
        <f>K386*L386</f>
        <v>0</v>
      </c>
    </row>
    <row r="387" spans="1:13" ht="75" customHeight="1" x14ac:dyDescent="0.2">
      <c r="A387" s="3"/>
      <c r="B387" s="4" t="s">
        <v>1186</v>
      </c>
      <c r="C387" s="3" t="s">
        <v>1189</v>
      </c>
      <c r="D387" s="4" t="s">
        <v>302</v>
      </c>
      <c r="E387" s="5">
        <v>7</v>
      </c>
      <c r="F387" s="3" t="s">
        <v>1190</v>
      </c>
      <c r="G387" s="3" t="s">
        <v>383</v>
      </c>
      <c r="H387" s="6" t="s">
        <v>291</v>
      </c>
      <c r="I387" s="7">
        <v>119</v>
      </c>
      <c r="J387" s="7">
        <v>59.5</v>
      </c>
      <c r="K387" s="8">
        <v>66.900000000000006</v>
      </c>
      <c r="L387" s="9"/>
      <c r="M387" s="10">
        <f>K387*L387</f>
        <v>0</v>
      </c>
    </row>
    <row r="388" spans="1:13" ht="75" customHeight="1" x14ac:dyDescent="0.2">
      <c r="A388" s="3"/>
      <c r="B388" s="4" t="s">
        <v>1186</v>
      </c>
      <c r="C388" s="3" t="s">
        <v>1191</v>
      </c>
      <c r="D388" s="4" t="s">
        <v>339</v>
      </c>
      <c r="E388" s="5">
        <v>6</v>
      </c>
      <c r="F388" s="3" t="s">
        <v>1192</v>
      </c>
      <c r="G388" s="3" t="s">
        <v>383</v>
      </c>
      <c r="H388" s="6" t="s">
        <v>291</v>
      </c>
      <c r="I388" s="7">
        <v>119</v>
      </c>
      <c r="J388" s="7">
        <v>59.5</v>
      </c>
      <c r="K388" s="8">
        <v>66.900000000000006</v>
      </c>
      <c r="L388" s="9"/>
      <c r="M388" s="10">
        <f>K388*L388</f>
        <v>0</v>
      </c>
    </row>
    <row r="389" spans="1:13" ht="75" customHeight="1" x14ac:dyDescent="0.2">
      <c r="A389" s="3"/>
      <c r="B389" s="4" t="s">
        <v>1186</v>
      </c>
      <c r="C389" s="3" t="s">
        <v>1193</v>
      </c>
      <c r="D389" s="4" t="s">
        <v>367</v>
      </c>
      <c r="E389" s="5">
        <v>18</v>
      </c>
      <c r="F389" s="3" t="s">
        <v>1194</v>
      </c>
      <c r="G389" s="3" t="s">
        <v>383</v>
      </c>
      <c r="H389" s="6" t="s">
        <v>291</v>
      </c>
      <c r="I389" s="7">
        <v>119</v>
      </c>
      <c r="J389" s="7">
        <v>59.5</v>
      </c>
      <c r="K389" s="8">
        <v>66.900000000000006</v>
      </c>
      <c r="L389" s="9"/>
      <c r="M389" s="10">
        <f>K389*L389</f>
        <v>0</v>
      </c>
    </row>
    <row r="390" spans="1:13" ht="75" customHeight="1" x14ac:dyDescent="0.2">
      <c r="A390" s="3"/>
      <c r="B390" s="4" t="s">
        <v>1186</v>
      </c>
      <c r="C390" s="3" t="s">
        <v>1195</v>
      </c>
      <c r="D390" s="4" t="s">
        <v>305</v>
      </c>
      <c r="E390" s="5">
        <v>1</v>
      </c>
      <c r="F390" s="3" t="s">
        <v>1196</v>
      </c>
      <c r="G390" s="3" t="s">
        <v>383</v>
      </c>
      <c r="H390" s="6" t="s">
        <v>291</v>
      </c>
      <c r="I390" s="7">
        <v>119</v>
      </c>
      <c r="J390" s="7">
        <v>59.5</v>
      </c>
      <c r="K390" s="8">
        <v>66.900000000000006</v>
      </c>
      <c r="L390" s="9"/>
      <c r="M390" s="10">
        <f>K390*L390</f>
        <v>0</v>
      </c>
    </row>
    <row r="391" spans="1:13" ht="75" customHeight="1" x14ac:dyDescent="0.2">
      <c r="A391" s="3"/>
      <c r="B391" s="4" t="s">
        <v>1197</v>
      </c>
      <c r="C391" s="3" t="s">
        <v>1198</v>
      </c>
      <c r="D391" s="4" t="s">
        <v>320</v>
      </c>
      <c r="E391" s="5">
        <v>6</v>
      </c>
      <c r="F391" s="3" t="s">
        <v>1199</v>
      </c>
      <c r="G391" s="3" t="s">
        <v>290</v>
      </c>
      <c r="H391" s="6" t="s">
        <v>291</v>
      </c>
      <c r="I391" s="7">
        <v>119</v>
      </c>
      <c r="J391" s="7">
        <v>59.5</v>
      </c>
      <c r="K391" s="8">
        <v>71.2</v>
      </c>
      <c r="L391" s="9"/>
      <c r="M391" s="10">
        <f>K391*L391</f>
        <v>0</v>
      </c>
    </row>
    <row r="392" spans="1:13" ht="75" customHeight="1" x14ac:dyDescent="0.2">
      <c r="A392" s="3"/>
      <c r="B392" s="4" t="s">
        <v>1197</v>
      </c>
      <c r="C392" s="3" t="s">
        <v>1200</v>
      </c>
      <c r="D392" s="4" t="s">
        <v>326</v>
      </c>
      <c r="E392" s="5">
        <v>1</v>
      </c>
      <c r="F392" s="3" t="s">
        <v>1201</v>
      </c>
      <c r="G392" s="3" t="s">
        <v>290</v>
      </c>
      <c r="H392" s="6" t="s">
        <v>291</v>
      </c>
      <c r="I392" s="7">
        <v>119</v>
      </c>
      <c r="J392" s="7">
        <v>59.5</v>
      </c>
      <c r="K392" s="8">
        <v>71.2</v>
      </c>
      <c r="L392" s="9"/>
      <c r="M392" s="10">
        <f>K392*L392</f>
        <v>0</v>
      </c>
    </row>
    <row r="393" spans="1:13" ht="75" customHeight="1" x14ac:dyDescent="0.2">
      <c r="A393" s="3"/>
      <c r="B393" s="4" t="s">
        <v>1202</v>
      </c>
      <c r="C393" s="3" t="s">
        <v>1203</v>
      </c>
      <c r="D393" s="4" t="s">
        <v>296</v>
      </c>
      <c r="E393" s="5">
        <v>3</v>
      </c>
      <c r="F393" s="3" t="s">
        <v>1204</v>
      </c>
      <c r="G393" s="3" t="s">
        <v>290</v>
      </c>
      <c r="H393" s="6" t="s">
        <v>291</v>
      </c>
      <c r="I393" s="7">
        <v>119</v>
      </c>
      <c r="J393" s="7">
        <v>59.5</v>
      </c>
      <c r="K393" s="8">
        <v>69.7</v>
      </c>
      <c r="L393" s="9"/>
      <c r="M393" s="10">
        <f>K393*L393</f>
        <v>0</v>
      </c>
    </row>
    <row r="394" spans="1:13" ht="75" customHeight="1" x14ac:dyDescent="0.2">
      <c r="A394" s="3"/>
      <c r="B394" s="4" t="s">
        <v>1202</v>
      </c>
      <c r="C394" s="3" t="s">
        <v>1205</v>
      </c>
      <c r="D394" s="4" t="s">
        <v>302</v>
      </c>
      <c r="E394" s="5">
        <v>7</v>
      </c>
      <c r="F394" s="3" t="s">
        <v>1206</v>
      </c>
      <c r="G394" s="3" t="s">
        <v>290</v>
      </c>
      <c r="H394" s="6" t="s">
        <v>291</v>
      </c>
      <c r="I394" s="7">
        <v>119</v>
      </c>
      <c r="J394" s="7">
        <v>59.5</v>
      </c>
      <c r="K394" s="8">
        <v>69.7</v>
      </c>
      <c r="L394" s="9"/>
      <c r="M394" s="10">
        <f>K394*L394</f>
        <v>0</v>
      </c>
    </row>
    <row r="395" spans="1:13" ht="75" customHeight="1" x14ac:dyDescent="0.2">
      <c r="A395" s="3"/>
      <c r="B395" s="4" t="s">
        <v>1207</v>
      </c>
      <c r="C395" s="3" t="s">
        <v>1208</v>
      </c>
      <c r="D395" s="4" t="s">
        <v>296</v>
      </c>
      <c r="E395" s="5">
        <v>8</v>
      </c>
      <c r="F395" s="3" t="s">
        <v>1209</v>
      </c>
      <c r="G395" s="3" t="s">
        <v>290</v>
      </c>
      <c r="H395" s="6" t="s">
        <v>291</v>
      </c>
      <c r="I395" s="7">
        <v>119</v>
      </c>
      <c r="J395" s="7">
        <v>59.5</v>
      </c>
      <c r="K395" s="8">
        <v>66.3</v>
      </c>
      <c r="L395" s="9"/>
      <c r="M395" s="10">
        <f>K395*L395</f>
        <v>0</v>
      </c>
    </row>
    <row r="396" spans="1:13" ht="75" customHeight="1" x14ac:dyDescent="0.2">
      <c r="A396" s="3"/>
      <c r="B396" s="4" t="s">
        <v>1207</v>
      </c>
      <c r="C396" s="3" t="s">
        <v>1210</v>
      </c>
      <c r="D396" s="4" t="s">
        <v>299</v>
      </c>
      <c r="E396" s="5">
        <v>5</v>
      </c>
      <c r="F396" s="3" t="s">
        <v>1211</v>
      </c>
      <c r="G396" s="3" t="s">
        <v>290</v>
      </c>
      <c r="H396" s="6" t="s">
        <v>291</v>
      </c>
      <c r="I396" s="7">
        <v>119</v>
      </c>
      <c r="J396" s="7">
        <v>59.5</v>
      </c>
      <c r="K396" s="8">
        <v>66.3</v>
      </c>
      <c r="L396" s="9"/>
      <c r="M396" s="10">
        <f>K396*L396</f>
        <v>0</v>
      </c>
    </row>
    <row r="397" spans="1:13" ht="75" customHeight="1" x14ac:dyDescent="0.2">
      <c r="A397" s="3"/>
      <c r="B397" s="4" t="s">
        <v>1207</v>
      </c>
      <c r="C397" s="3" t="s">
        <v>1212</v>
      </c>
      <c r="D397" s="4" t="s">
        <v>302</v>
      </c>
      <c r="E397" s="5">
        <v>15</v>
      </c>
      <c r="F397" s="3" t="s">
        <v>1213</v>
      </c>
      <c r="G397" s="3" t="s">
        <v>290</v>
      </c>
      <c r="H397" s="6" t="s">
        <v>291</v>
      </c>
      <c r="I397" s="7">
        <v>119</v>
      </c>
      <c r="J397" s="7">
        <v>59.5</v>
      </c>
      <c r="K397" s="8">
        <v>66.3</v>
      </c>
      <c r="L397" s="9"/>
      <c r="M397" s="10">
        <f>K397*L397</f>
        <v>0</v>
      </c>
    </row>
    <row r="398" spans="1:13" ht="75" customHeight="1" x14ac:dyDescent="0.2">
      <c r="A398" s="3"/>
      <c r="B398" s="4" t="s">
        <v>1207</v>
      </c>
      <c r="C398" s="3" t="s">
        <v>1214</v>
      </c>
      <c r="D398" s="4" t="s">
        <v>367</v>
      </c>
      <c r="E398" s="5">
        <v>12</v>
      </c>
      <c r="F398" s="3" t="s">
        <v>1215</v>
      </c>
      <c r="G398" s="3" t="s">
        <v>290</v>
      </c>
      <c r="H398" s="6" t="s">
        <v>291</v>
      </c>
      <c r="I398" s="7">
        <v>119</v>
      </c>
      <c r="J398" s="7">
        <v>59.5</v>
      </c>
      <c r="K398" s="8">
        <v>66.3</v>
      </c>
      <c r="L398" s="9"/>
      <c r="M398" s="10">
        <f>K398*L398</f>
        <v>0</v>
      </c>
    </row>
    <row r="399" spans="1:13" ht="75" customHeight="1" x14ac:dyDescent="0.2">
      <c r="A399" s="3"/>
      <c r="B399" s="4" t="s">
        <v>1207</v>
      </c>
      <c r="C399" s="3" t="s">
        <v>1216</v>
      </c>
      <c r="D399" s="4" t="s">
        <v>370</v>
      </c>
      <c r="E399" s="5">
        <v>5</v>
      </c>
      <c r="F399" s="3" t="s">
        <v>1217</v>
      </c>
      <c r="G399" s="3" t="s">
        <v>290</v>
      </c>
      <c r="H399" s="6" t="s">
        <v>291</v>
      </c>
      <c r="I399" s="7">
        <v>119</v>
      </c>
      <c r="J399" s="7">
        <v>59.5</v>
      </c>
      <c r="K399" s="8">
        <v>66.3</v>
      </c>
      <c r="L399" s="9"/>
      <c r="M399" s="10">
        <f>K399*L399</f>
        <v>0</v>
      </c>
    </row>
    <row r="400" spans="1:13" ht="75" customHeight="1" x14ac:dyDescent="0.2">
      <c r="A400" s="3"/>
      <c r="B400" s="4" t="s">
        <v>1207</v>
      </c>
      <c r="C400" s="3" t="s">
        <v>1218</v>
      </c>
      <c r="D400" s="4" t="s">
        <v>305</v>
      </c>
      <c r="E400" s="5">
        <v>1</v>
      </c>
      <c r="F400" s="3" t="s">
        <v>1219</v>
      </c>
      <c r="G400" s="3" t="s">
        <v>290</v>
      </c>
      <c r="H400" s="6" t="s">
        <v>291</v>
      </c>
      <c r="I400" s="7">
        <v>119</v>
      </c>
      <c r="J400" s="7">
        <v>59.5</v>
      </c>
      <c r="K400" s="8">
        <v>66.3</v>
      </c>
      <c r="L400" s="9"/>
      <c r="M400" s="10">
        <f>K400*L400</f>
        <v>0</v>
      </c>
    </row>
    <row r="401" spans="1:13" ht="75" customHeight="1" x14ac:dyDescent="0.2">
      <c r="A401" s="3"/>
      <c r="B401" s="4" t="s">
        <v>1207</v>
      </c>
      <c r="C401" s="3" t="s">
        <v>1220</v>
      </c>
      <c r="D401" s="4" t="s">
        <v>308</v>
      </c>
      <c r="E401" s="5">
        <v>6</v>
      </c>
      <c r="F401" s="3" t="s">
        <v>1221</v>
      </c>
      <c r="G401" s="3" t="s">
        <v>290</v>
      </c>
      <c r="H401" s="6" t="s">
        <v>291</v>
      </c>
      <c r="I401" s="7">
        <v>119</v>
      </c>
      <c r="J401" s="7">
        <v>59.5</v>
      </c>
      <c r="K401" s="8">
        <v>66.3</v>
      </c>
      <c r="L401" s="9"/>
      <c r="M401" s="10">
        <f>K401*L401</f>
        <v>0</v>
      </c>
    </row>
    <row r="402" spans="1:13" ht="75" customHeight="1" x14ac:dyDescent="0.2">
      <c r="A402" s="3"/>
      <c r="B402" s="4" t="s">
        <v>1207</v>
      </c>
      <c r="C402" s="3" t="s">
        <v>1222</v>
      </c>
      <c r="D402" s="4" t="s">
        <v>314</v>
      </c>
      <c r="E402" s="5">
        <v>8</v>
      </c>
      <c r="F402" s="3" t="s">
        <v>1223</v>
      </c>
      <c r="G402" s="3" t="s">
        <v>290</v>
      </c>
      <c r="H402" s="6" t="s">
        <v>291</v>
      </c>
      <c r="I402" s="7">
        <v>119</v>
      </c>
      <c r="J402" s="7">
        <v>59.5</v>
      </c>
      <c r="K402" s="8">
        <v>66.3</v>
      </c>
      <c r="L402" s="9"/>
      <c r="M402" s="10">
        <f>K402*L402</f>
        <v>0</v>
      </c>
    </row>
    <row r="403" spans="1:13" ht="75" customHeight="1" x14ac:dyDescent="0.2">
      <c r="A403" s="3"/>
      <c r="B403" s="4" t="s">
        <v>1207</v>
      </c>
      <c r="C403" s="3" t="s">
        <v>1224</v>
      </c>
      <c r="D403" s="4" t="s">
        <v>317</v>
      </c>
      <c r="E403" s="5">
        <v>2</v>
      </c>
      <c r="F403" s="3" t="s">
        <v>1225</v>
      </c>
      <c r="G403" s="3" t="s">
        <v>290</v>
      </c>
      <c r="H403" s="6" t="s">
        <v>291</v>
      </c>
      <c r="I403" s="7">
        <v>119</v>
      </c>
      <c r="J403" s="7">
        <v>59.5</v>
      </c>
      <c r="K403" s="8">
        <v>66.3</v>
      </c>
      <c r="L403" s="9"/>
      <c r="M403" s="10">
        <f>K403*L403</f>
        <v>0</v>
      </c>
    </row>
    <row r="404" spans="1:13" ht="75" customHeight="1" x14ac:dyDescent="0.2">
      <c r="A404" s="3"/>
      <c r="B404" s="4" t="s">
        <v>1207</v>
      </c>
      <c r="C404" s="3" t="s">
        <v>1226</v>
      </c>
      <c r="D404" s="4" t="s">
        <v>320</v>
      </c>
      <c r="E404" s="5">
        <v>1</v>
      </c>
      <c r="F404" s="3" t="s">
        <v>1227</v>
      </c>
      <c r="G404" s="3" t="s">
        <v>290</v>
      </c>
      <c r="H404" s="6" t="s">
        <v>291</v>
      </c>
      <c r="I404" s="7">
        <v>119</v>
      </c>
      <c r="J404" s="7">
        <v>59.5</v>
      </c>
      <c r="K404" s="8">
        <v>66.3</v>
      </c>
      <c r="L404" s="9"/>
      <c r="M404" s="10">
        <f>K404*L404</f>
        <v>0</v>
      </c>
    </row>
    <row r="405" spans="1:13" ht="75" customHeight="1" x14ac:dyDescent="0.2">
      <c r="A405" s="3"/>
      <c r="B405" s="4" t="s">
        <v>1228</v>
      </c>
      <c r="C405" s="3" t="s">
        <v>1229</v>
      </c>
      <c r="D405" s="4" t="s">
        <v>355</v>
      </c>
      <c r="E405" s="5">
        <v>1</v>
      </c>
      <c r="F405" s="3" t="s">
        <v>1230</v>
      </c>
      <c r="G405" s="3" t="s">
        <v>350</v>
      </c>
      <c r="H405" s="6" t="s">
        <v>291</v>
      </c>
      <c r="I405" s="7">
        <v>0</v>
      </c>
      <c r="J405" s="7">
        <v>0</v>
      </c>
      <c r="K405" s="8">
        <v>45.4</v>
      </c>
      <c r="L405" s="9"/>
      <c r="M405" s="10">
        <f>K405*L405</f>
        <v>0</v>
      </c>
    </row>
    <row r="406" spans="1:13" ht="75" customHeight="1" x14ac:dyDescent="0.2">
      <c r="A406" s="3"/>
      <c r="B406" s="4" t="s">
        <v>1228</v>
      </c>
      <c r="C406" s="3" t="s">
        <v>1231</v>
      </c>
      <c r="D406" s="4" t="s">
        <v>358</v>
      </c>
      <c r="E406" s="5">
        <v>6</v>
      </c>
      <c r="F406" s="3" t="s">
        <v>1232</v>
      </c>
      <c r="G406" s="3" t="s">
        <v>350</v>
      </c>
      <c r="H406" s="6" t="s">
        <v>291</v>
      </c>
      <c r="I406" s="7">
        <v>0</v>
      </c>
      <c r="J406" s="7">
        <v>0</v>
      </c>
      <c r="K406" s="8">
        <v>45.4</v>
      </c>
      <c r="L406" s="9"/>
      <c r="M406" s="10">
        <f>K406*L406</f>
        <v>0</v>
      </c>
    </row>
    <row r="407" spans="1:13" ht="75" customHeight="1" x14ac:dyDescent="0.2">
      <c r="A407" s="3"/>
      <c r="B407" s="4" t="s">
        <v>1228</v>
      </c>
      <c r="C407" s="3" t="s">
        <v>1233</v>
      </c>
      <c r="D407" s="4" t="s">
        <v>361</v>
      </c>
      <c r="E407" s="5">
        <v>5</v>
      </c>
      <c r="F407" s="3" t="s">
        <v>1234</v>
      </c>
      <c r="G407" s="3" t="s">
        <v>350</v>
      </c>
      <c r="H407" s="6" t="s">
        <v>291</v>
      </c>
      <c r="I407" s="7">
        <v>0</v>
      </c>
      <c r="J407" s="7">
        <v>0</v>
      </c>
      <c r="K407" s="8">
        <v>45.4</v>
      </c>
      <c r="L407" s="9"/>
      <c r="M407" s="10">
        <f>K407*L407</f>
        <v>0</v>
      </c>
    </row>
    <row r="408" spans="1:13" ht="75" customHeight="1" x14ac:dyDescent="0.2">
      <c r="A408" s="3"/>
      <c r="B408" s="4" t="s">
        <v>1228</v>
      </c>
      <c r="C408" s="3" t="s">
        <v>1235</v>
      </c>
      <c r="D408" s="4" t="s">
        <v>288</v>
      </c>
      <c r="E408" s="5">
        <v>5</v>
      </c>
      <c r="F408" s="3" t="s">
        <v>1236</v>
      </c>
      <c r="G408" s="3" t="s">
        <v>350</v>
      </c>
      <c r="H408" s="6" t="s">
        <v>291</v>
      </c>
      <c r="I408" s="7">
        <v>0</v>
      </c>
      <c r="J408" s="7">
        <v>0</v>
      </c>
      <c r="K408" s="8">
        <v>45.4</v>
      </c>
      <c r="L408" s="9"/>
      <c r="M408" s="10">
        <f>K408*L408</f>
        <v>0</v>
      </c>
    </row>
    <row r="409" spans="1:13" ht="75" customHeight="1" x14ac:dyDescent="0.2">
      <c r="A409" s="3"/>
      <c r="B409" s="4" t="s">
        <v>1228</v>
      </c>
      <c r="C409" s="3" t="s">
        <v>1237</v>
      </c>
      <c r="D409" s="4" t="s">
        <v>293</v>
      </c>
      <c r="E409" s="5">
        <v>5</v>
      </c>
      <c r="F409" s="3" t="s">
        <v>1238</v>
      </c>
      <c r="G409" s="3" t="s">
        <v>350</v>
      </c>
      <c r="H409" s="6" t="s">
        <v>291</v>
      </c>
      <c r="I409" s="7">
        <v>0</v>
      </c>
      <c r="J409" s="7">
        <v>0</v>
      </c>
      <c r="K409" s="8">
        <v>45.4</v>
      </c>
      <c r="L409" s="9"/>
      <c r="M409" s="10">
        <f>K409*L409</f>
        <v>0</v>
      </c>
    </row>
    <row r="410" spans="1:13" ht="75" customHeight="1" x14ac:dyDescent="0.2">
      <c r="A410" s="3"/>
      <c r="B410" s="4" t="s">
        <v>1228</v>
      </c>
      <c r="C410" s="3" t="s">
        <v>1239</v>
      </c>
      <c r="D410" s="4" t="s">
        <v>296</v>
      </c>
      <c r="E410" s="5">
        <v>6</v>
      </c>
      <c r="F410" s="3" t="s">
        <v>1240</v>
      </c>
      <c r="G410" s="3" t="s">
        <v>350</v>
      </c>
      <c r="H410" s="6" t="s">
        <v>291</v>
      </c>
      <c r="I410" s="7">
        <v>0</v>
      </c>
      <c r="J410" s="7">
        <v>0</v>
      </c>
      <c r="K410" s="8">
        <v>45.4</v>
      </c>
      <c r="L410" s="9"/>
      <c r="M410" s="10">
        <f>K410*L410</f>
        <v>0</v>
      </c>
    </row>
    <row r="411" spans="1:13" ht="75" customHeight="1" x14ac:dyDescent="0.2">
      <c r="A411" s="3"/>
      <c r="B411" s="4" t="s">
        <v>1228</v>
      </c>
      <c r="C411" s="3" t="s">
        <v>1241</v>
      </c>
      <c r="D411" s="4" t="s">
        <v>299</v>
      </c>
      <c r="E411" s="5">
        <v>2</v>
      </c>
      <c r="F411" s="3" t="s">
        <v>1242</v>
      </c>
      <c r="G411" s="3" t="s">
        <v>350</v>
      </c>
      <c r="H411" s="6" t="s">
        <v>291</v>
      </c>
      <c r="I411" s="7">
        <v>0</v>
      </c>
      <c r="J411" s="7">
        <v>0</v>
      </c>
      <c r="K411" s="8">
        <v>45.4</v>
      </c>
      <c r="L411" s="9"/>
      <c r="M411" s="10">
        <f>K411*L411</f>
        <v>0</v>
      </c>
    </row>
    <row r="412" spans="1:13" ht="75" customHeight="1" x14ac:dyDescent="0.2">
      <c r="A412" s="3"/>
      <c r="B412" s="4" t="s">
        <v>1228</v>
      </c>
      <c r="C412" s="3" t="s">
        <v>1243</v>
      </c>
      <c r="D412" s="4" t="s">
        <v>302</v>
      </c>
      <c r="E412" s="5">
        <v>4</v>
      </c>
      <c r="F412" s="3" t="s">
        <v>1244</v>
      </c>
      <c r="G412" s="3" t="s">
        <v>350</v>
      </c>
      <c r="H412" s="6" t="s">
        <v>291</v>
      </c>
      <c r="I412" s="7">
        <v>0</v>
      </c>
      <c r="J412" s="7">
        <v>0</v>
      </c>
      <c r="K412" s="8">
        <v>45.4</v>
      </c>
      <c r="L412" s="9"/>
      <c r="M412" s="10">
        <f>K412*L412</f>
        <v>0</v>
      </c>
    </row>
    <row r="413" spans="1:13" ht="75" customHeight="1" x14ac:dyDescent="0.2">
      <c r="A413" s="3"/>
      <c r="B413" s="4" t="s">
        <v>1228</v>
      </c>
      <c r="C413" s="3" t="s">
        <v>1245</v>
      </c>
      <c r="D413" s="4" t="s">
        <v>339</v>
      </c>
      <c r="E413" s="5">
        <v>5</v>
      </c>
      <c r="F413" s="3" t="s">
        <v>1246</v>
      </c>
      <c r="G413" s="3" t="s">
        <v>350</v>
      </c>
      <c r="H413" s="6" t="s">
        <v>291</v>
      </c>
      <c r="I413" s="7">
        <v>0</v>
      </c>
      <c r="J413" s="7">
        <v>0</v>
      </c>
      <c r="K413" s="8">
        <v>45.4</v>
      </c>
      <c r="L413" s="9"/>
      <c r="M413" s="10">
        <f>K413*L413</f>
        <v>0</v>
      </c>
    </row>
    <row r="414" spans="1:13" ht="75" customHeight="1" x14ac:dyDescent="0.2">
      <c r="A414" s="3"/>
      <c r="B414" s="4" t="s">
        <v>1228</v>
      </c>
      <c r="C414" s="3" t="s">
        <v>1247</v>
      </c>
      <c r="D414" s="4" t="s">
        <v>367</v>
      </c>
      <c r="E414" s="5">
        <v>6</v>
      </c>
      <c r="F414" s="3" t="s">
        <v>1248</v>
      </c>
      <c r="G414" s="3" t="s">
        <v>350</v>
      </c>
      <c r="H414" s="6" t="s">
        <v>291</v>
      </c>
      <c r="I414" s="7">
        <v>0</v>
      </c>
      <c r="J414" s="7">
        <v>0</v>
      </c>
      <c r="K414" s="8">
        <v>45.4</v>
      </c>
      <c r="L414" s="9"/>
      <c r="M414" s="10">
        <f>K414*L414</f>
        <v>0</v>
      </c>
    </row>
    <row r="415" spans="1:13" ht="75" customHeight="1" x14ac:dyDescent="0.2">
      <c r="A415" s="3"/>
      <c r="B415" s="4" t="s">
        <v>1228</v>
      </c>
      <c r="C415" s="3" t="s">
        <v>1249</v>
      </c>
      <c r="D415" s="4" t="s">
        <v>370</v>
      </c>
      <c r="E415" s="5">
        <v>6</v>
      </c>
      <c r="F415" s="3" t="s">
        <v>1250</v>
      </c>
      <c r="G415" s="3" t="s">
        <v>350</v>
      </c>
      <c r="H415" s="6" t="s">
        <v>291</v>
      </c>
      <c r="I415" s="7">
        <v>0</v>
      </c>
      <c r="J415" s="7">
        <v>0</v>
      </c>
      <c r="K415" s="8">
        <v>45.4</v>
      </c>
      <c r="L415" s="9"/>
      <c r="M415" s="10">
        <f>K415*L415</f>
        <v>0</v>
      </c>
    </row>
    <row r="416" spans="1:13" ht="75" customHeight="1" x14ac:dyDescent="0.2">
      <c r="A416" s="3"/>
      <c r="B416" s="4" t="s">
        <v>1228</v>
      </c>
      <c r="C416" s="3" t="s">
        <v>1251</v>
      </c>
      <c r="D416" s="4" t="s">
        <v>305</v>
      </c>
      <c r="E416" s="5">
        <v>3</v>
      </c>
      <c r="F416" s="3" t="s">
        <v>1252</v>
      </c>
      <c r="G416" s="3" t="s">
        <v>350</v>
      </c>
      <c r="H416" s="6" t="s">
        <v>291</v>
      </c>
      <c r="I416" s="7">
        <v>0</v>
      </c>
      <c r="J416" s="7">
        <v>0</v>
      </c>
      <c r="K416" s="8">
        <v>45.4</v>
      </c>
      <c r="L416" s="9"/>
      <c r="M416" s="10">
        <f>K416*L416</f>
        <v>0</v>
      </c>
    </row>
    <row r="417" spans="1:13" ht="75" customHeight="1" x14ac:dyDescent="0.2">
      <c r="A417" s="3"/>
      <c r="B417" s="4" t="s">
        <v>1253</v>
      </c>
      <c r="C417" s="3" t="s">
        <v>1254</v>
      </c>
      <c r="D417" s="4" t="s">
        <v>361</v>
      </c>
      <c r="E417" s="5">
        <v>3</v>
      </c>
      <c r="F417" s="3" t="s">
        <v>1255</v>
      </c>
      <c r="G417" s="3" t="s">
        <v>350</v>
      </c>
      <c r="H417" s="6" t="s">
        <v>291</v>
      </c>
      <c r="I417" s="7">
        <v>100.99</v>
      </c>
      <c r="J417" s="7">
        <v>50.5</v>
      </c>
      <c r="K417" s="8">
        <v>48.2</v>
      </c>
      <c r="L417" s="9"/>
      <c r="M417" s="10">
        <f>K417*L417</f>
        <v>0</v>
      </c>
    </row>
    <row r="418" spans="1:13" ht="75" customHeight="1" x14ac:dyDescent="0.2">
      <c r="A418" s="3"/>
      <c r="B418" s="4" t="s">
        <v>1253</v>
      </c>
      <c r="C418" s="3" t="s">
        <v>1256</v>
      </c>
      <c r="D418" s="4" t="s">
        <v>288</v>
      </c>
      <c r="E418" s="5">
        <v>5</v>
      </c>
      <c r="F418" s="3" t="s">
        <v>1257</v>
      </c>
      <c r="G418" s="3" t="s">
        <v>350</v>
      </c>
      <c r="H418" s="6" t="s">
        <v>291</v>
      </c>
      <c r="I418" s="7">
        <v>100.99</v>
      </c>
      <c r="J418" s="7">
        <v>50.5</v>
      </c>
      <c r="K418" s="8">
        <v>48.2</v>
      </c>
      <c r="L418" s="9"/>
      <c r="M418" s="10">
        <f>K418*L418</f>
        <v>0</v>
      </c>
    </row>
    <row r="419" spans="1:13" ht="75" customHeight="1" x14ac:dyDescent="0.2">
      <c r="A419" s="3"/>
      <c r="B419" s="4" t="s">
        <v>1253</v>
      </c>
      <c r="C419" s="3" t="s">
        <v>1258</v>
      </c>
      <c r="D419" s="4" t="s">
        <v>293</v>
      </c>
      <c r="E419" s="5">
        <v>11</v>
      </c>
      <c r="F419" s="3" t="s">
        <v>1259</v>
      </c>
      <c r="G419" s="3" t="s">
        <v>350</v>
      </c>
      <c r="H419" s="6" t="s">
        <v>291</v>
      </c>
      <c r="I419" s="7">
        <v>100.99</v>
      </c>
      <c r="J419" s="7">
        <v>50.5</v>
      </c>
      <c r="K419" s="8">
        <v>48.2</v>
      </c>
      <c r="L419" s="9"/>
      <c r="M419" s="10">
        <f>K419*L419</f>
        <v>0</v>
      </c>
    </row>
    <row r="420" spans="1:13" ht="75" customHeight="1" x14ac:dyDescent="0.2">
      <c r="A420" s="3"/>
      <c r="B420" s="4" t="s">
        <v>1253</v>
      </c>
      <c r="C420" s="3" t="s">
        <v>1260</v>
      </c>
      <c r="D420" s="4" t="s">
        <v>296</v>
      </c>
      <c r="E420" s="5">
        <v>5</v>
      </c>
      <c r="F420" s="3" t="s">
        <v>1261</v>
      </c>
      <c r="G420" s="3" t="s">
        <v>350</v>
      </c>
      <c r="H420" s="6" t="s">
        <v>291</v>
      </c>
      <c r="I420" s="7">
        <v>100.99</v>
      </c>
      <c r="J420" s="7">
        <v>50.5</v>
      </c>
      <c r="K420" s="8">
        <v>48.2</v>
      </c>
      <c r="L420" s="9"/>
      <c r="M420" s="10">
        <f>K420*L420</f>
        <v>0</v>
      </c>
    </row>
    <row r="421" spans="1:13" ht="75" customHeight="1" x14ac:dyDescent="0.2">
      <c r="A421" s="3"/>
      <c r="B421" s="4" t="s">
        <v>1253</v>
      </c>
      <c r="C421" s="3" t="s">
        <v>1262</v>
      </c>
      <c r="D421" s="4" t="s">
        <v>299</v>
      </c>
      <c r="E421" s="5">
        <v>12</v>
      </c>
      <c r="F421" s="3" t="s">
        <v>1263</v>
      </c>
      <c r="G421" s="3" t="s">
        <v>350</v>
      </c>
      <c r="H421" s="6" t="s">
        <v>291</v>
      </c>
      <c r="I421" s="7">
        <v>100.99</v>
      </c>
      <c r="J421" s="7">
        <v>50.5</v>
      </c>
      <c r="K421" s="8">
        <v>48.2</v>
      </c>
      <c r="L421" s="9"/>
      <c r="M421" s="10">
        <f>K421*L421</f>
        <v>0</v>
      </c>
    </row>
    <row r="422" spans="1:13" ht="75" customHeight="1" x14ac:dyDescent="0.2">
      <c r="A422" s="3"/>
      <c r="B422" s="4" t="s">
        <v>1253</v>
      </c>
      <c r="C422" s="3" t="s">
        <v>1264</v>
      </c>
      <c r="D422" s="4" t="s">
        <v>302</v>
      </c>
      <c r="E422" s="5">
        <v>8</v>
      </c>
      <c r="F422" s="3" t="s">
        <v>1265</v>
      </c>
      <c r="G422" s="3" t="s">
        <v>350</v>
      </c>
      <c r="H422" s="6" t="s">
        <v>291</v>
      </c>
      <c r="I422" s="7">
        <v>100.99</v>
      </c>
      <c r="J422" s="7">
        <v>50.5</v>
      </c>
      <c r="K422" s="8">
        <v>48.2</v>
      </c>
      <c r="L422" s="9"/>
      <c r="M422" s="10">
        <f>K422*L422</f>
        <v>0</v>
      </c>
    </row>
    <row r="423" spans="1:13" ht="75" customHeight="1" x14ac:dyDescent="0.2">
      <c r="A423" s="3"/>
      <c r="B423" s="4" t="s">
        <v>1253</v>
      </c>
      <c r="C423" s="3" t="s">
        <v>1266</v>
      </c>
      <c r="D423" s="4" t="s">
        <v>367</v>
      </c>
      <c r="E423" s="5">
        <v>7</v>
      </c>
      <c r="F423" s="3" t="s">
        <v>1267</v>
      </c>
      <c r="G423" s="3" t="s">
        <v>350</v>
      </c>
      <c r="H423" s="6" t="s">
        <v>291</v>
      </c>
      <c r="I423" s="7">
        <v>100.99</v>
      </c>
      <c r="J423" s="7">
        <v>50.5</v>
      </c>
      <c r="K423" s="8">
        <v>48.2</v>
      </c>
      <c r="L423" s="9"/>
      <c r="M423" s="10">
        <f>K423*L423</f>
        <v>0</v>
      </c>
    </row>
    <row r="424" spans="1:13" ht="75" customHeight="1" x14ac:dyDescent="0.2">
      <c r="A424" s="3"/>
      <c r="B424" s="4" t="s">
        <v>1253</v>
      </c>
      <c r="C424" s="3" t="s">
        <v>1268</v>
      </c>
      <c r="D424" s="4" t="s">
        <v>308</v>
      </c>
      <c r="E424" s="5">
        <v>2</v>
      </c>
      <c r="F424" s="3" t="s">
        <v>1269</v>
      </c>
      <c r="G424" s="3" t="s">
        <v>350</v>
      </c>
      <c r="H424" s="6" t="s">
        <v>291</v>
      </c>
      <c r="I424" s="7">
        <v>100.99</v>
      </c>
      <c r="J424" s="7">
        <v>50.5</v>
      </c>
      <c r="K424" s="8">
        <v>48.2</v>
      </c>
      <c r="L424" s="9"/>
      <c r="M424" s="10">
        <f>K424*L424</f>
        <v>0</v>
      </c>
    </row>
    <row r="425" spans="1:13" ht="75" customHeight="1" x14ac:dyDescent="0.2">
      <c r="A425" s="3"/>
      <c r="B425" s="4" t="s">
        <v>1270</v>
      </c>
      <c r="C425" s="3" t="s">
        <v>1271</v>
      </c>
      <c r="D425" s="4" t="s">
        <v>361</v>
      </c>
      <c r="E425" s="5">
        <v>1</v>
      </c>
      <c r="F425" s="3" t="s">
        <v>1272</v>
      </c>
      <c r="G425" s="3" t="s">
        <v>383</v>
      </c>
      <c r="H425" s="6" t="s">
        <v>291</v>
      </c>
      <c r="I425" s="7">
        <v>119.99</v>
      </c>
      <c r="J425" s="7">
        <v>66.11</v>
      </c>
      <c r="K425" s="8">
        <v>61.2</v>
      </c>
      <c r="L425" s="9"/>
      <c r="M425" s="10">
        <f>K425*L425</f>
        <v>0</v>
      </c>
    </row>
    <row r="426" spans="1:13" ht="75" customHeight="1" x14ac:dyDescent="0.2">
      <c r="A426" s="3"/>
      <c r="B426" s="4" t="s">
        <v>1270</v>
      </c>
      <c r="C426" s="3" t="s">
        <v>1273</v>
      </c>
      <c r="D426" s="4" t="s">
        <v>311</v>
      </c>
      <c r="E426" s="5">
        <v>23</v>
      </c>
      <c r="F426" s="3" t="s">
        <v>1274</v>
      </c>
      <c r="G426" s="3" t="s">
        <v>383</v>
      </c>
      <c r="H426" s="6" t="s">
        <v>291</v>
      </c>
      <c r="I426" s="7">
        <v>119.99</v>
      </c>
      <c r="J426" s="7">
        <v>66.11</v>
      </c>
      <c r="K426" s="8">
        <v>61.2</v>
      </c>
      <c r="L426" s="9"/>
      <c r="M426" s="10">
        <f>K426*L426</f>
        <v>0</v>
      </c>
    </row>
    <row r="427" spans="1:13" ht="75" customHeight="1" x14ac:dyDescent="0.2">
      <c r="A427" s="3"/>
      <c r="B427" s="4" t="s">
        <v>1270</v>
      </c>
      <c r="C427" s="3" t="s">
        <v>1275</v>
      </c>
      <c r="D427" s="4" t="s">
        <v>314</v>
      </c>
      <c r="E427" s="5">
        <v>5</v>
      </c>
      <c r="F427" s="3" t="s">
        <v>1276</v>
      </c>
      <c r="G427" s="3" t="s">
        <v>383</v>
      </c>
      <c r="H427" s="6" t="s">
        <v>291</v>
      </c>
      <c r="I427" s="7">
        <v>119.99</v>
      </c>
      <c r="J427" s="7">
        <v>66.11</v>
      </c>
      <c r="K427" s="8">
        <v>61.2</v>
      </c>
      <c r="L427" s="9"/>
      <c r="M427" s="10">
        <f>K427*L427</f>
        <v>0</v>
      </c>
    </row>
    <row r="428" spans="1:13" ht="75" customHeight="1" x14ac:dyDescent="0.2">
      <c r="A428" s="3"/>
      <c r="B428" s="4" t="s">
        <v>1270</v>
      </c>
      <c r="C428" s="3" t="s">
        <v>1277</v>
      </c>
      <c r="D428" s="4" t="s">
        <v>317</v>
      </c>
      <c r="E428" s="5">
        <v>7</v>
      </c>
      <c r="F428" s="3" t="s">
        <v>1278</v>
      </c>
      <c r="G428" s="3" t="s">
        <v>383</v>
      </c>
      <c r="H428" s="6" t="s">
        <v>291</v>
      </c>
      <c r="I428" s="7">
        <v>119.99</v>
      </c>
      <c r="J428" s="7">
        <v>66.11</v>
      </c>
      <c r="K428" s="8">
        <v>61.2</v>
      </c>
      <c r="L428" s="9"/>
      <c r="M428" s="10">
        <f>K428*L428</f>
        <v>0</v>
      </c>
    </row>
    <row r="429" spans="1:13" ht="75" customHeight="1" x14ac:dyDescent="0.2">
      <c r="A429" s="3"/>
      <c r="B429" s="4" t="s">
        <v>1270</v>
      </c>
      <c r="C429" s="3" t="s">
        <v>1279</v>
      </c>
      <c r="D429" s="4" t="s">
        <v>320</v>
      </c>
      <c r="E429" s="5">
        <v>8</v>
      </c>
      <c r="F429" s="3" t="s">
        <v>1280</v>
      </c>
      <c r="G429" s="3" t="s">
        <v>383</v>
      </c>
      <c r="H429" s="6" t="s">
        <v>291</v>
      </c>
      <c r="I429" s="7">
        <v>119.99</v>
      </c>
      <c r="J429" s="7">
        <v>66.11</v>
      </c>
      <c r="K429" s="8">
        <v>61.2</v>
      </c>
      <c r="L429" s="9"/>
      <c r="M429" s="10">
        <f>K429*L429</f>
        <v>0</v>
      </c>
    </row>
    <row r="430" spans="1:13" ht="75" customHeight="1" x14ac:dyDescent="0.2">
      <c r="A430" s="3"/>
      <c r="B430" s="4" t="s">
        <v>1270</v>
      </c>
      <c r="C430" s="3" t="s">
        <v>1281</v>
      </c>
      <c r="D430" s="4" t="s">
        <v>323</v>
      </c>
      <c r="E430" s="5">
        <v>10</v>
      </c>
      <c r="F430" s="3" t="s">
        <v>1282</v>
      </c>
      <c r="G430" s="3" t="s">
        <v>383</v>
      </c>
      <c r="H430" s="6" t="s">
        <v>291</v>
      </c>
      <c r="I430" s="7">
        <v>119.99</v>
      </c>
      <c r="J430" s="7">
        <v>66.11</v>
      </c>
      <c r="K430" s="8">
        <v>61.2</v>
      </c>
      <c r="L430" s="9"/>
      <c r="M430" s="10">
        <f>K430*L430</f>
        <v>0</v>
      </c>
    </row>
    <row r="431" spans="1:13" ht="75" customHeight="1" x14ac:dyDescent="0.2">
      <c r="A431" s="3"/>
      <c r="B431" s="4" t="s">
        <v>1270</v>
      </c>
      <c r="C431" s="3" t="s">
        <v>1283</v>
      </c>
      <c r="D431" s="4" t="s">
        <v>326</v>
      </c>
      <c r="E431" s="5">
        <v>5</v>
      </c>
      <c r="F431" s="3" t="s">
        <v>1284</v>
      </c>
      <c r="G431" s="3" t="s">
        <v>383</v>
      </c>
      <c r="H431" s="6" t="s">
        <v>291</v>
      </c>
      <c r="I431" s="7">
        <v>119.99</v>
      </c>
      <c r="J431" s="7">
        <v>66.11</v>
      </c>
      <c r="K431" s="8">
        <v>61.2</v>
      </c>
      <c r="L431" s="9"/>
      <c r="M431" s="10">
        <f>K431*L431</f>
        <v>0</v>
      </c>
    </row>
    <row r="432" spans="1:13" ht="75" customHeight="1" x14ac:dyDescent="0.2">
      <c r="A432" s="3"/>
      <c r="B432" s="4" t="s">
        <v>1285</v>
      </c>
      <c r="C432" s="3" t="s">
        <v>1286</v>
      </c>
      <c r="D432" s="4" t="s">
        <v>352</v>
      </c>
      <c r="E432" s="5">
        <v>1</v>
      </c>
      <c r="F432" s="3" t="s">
        <v>1287</v>
      </c>
      <c r="G432" s="3" t="s">
        <v>383</v>
      </c>
      <c r="H432" s="6" t="s">
        <v>291</v>
      </c>
      <c r="I432" s="7">
        <v>119.99</v>
      </c>
      <c r="J432" s="7">
        <v>66.11</v>
      </c>
      <c r="K432" s="8">
        <v>62.8</v>
      </c>
      <c r="L432" s="9"/>
      <c r="M432" s="10">
        <f>K432*L432</f>
        <v>0</v>
      </c>
    </row>
    <row r="433" spans="1:13" ht="75" customHeight="1" x14ac:dyDescent="0.2">
      <c r="A433" s="3"/>
      <c r="B433" s="4" t="s">
        <v>1285</v>
      </c>
      <c r="C433" s="3" t="s">
        <v>1288</v>
      </c>
      <c r="D433" s="4" t="s">
        <v>355</v>
      </c>
      <c r="E433" s="5">
        <v>9</v>
      </c>
      <c r="F433" s="3" t="s">
        <v>1289</v>
      </c>
      <c r="G433" s="3" t="s">
        <v>383</v>
      </c>
      <c r="H433" s="6" t="s">
        <v>291</v>
      </c>
      <c r="I433" s="7">
        <v>119.99</v>
      </c>
      <c r="J433" s="7">
        <v>66.11</v>
      </c>
      <c r="K433" s="8">
        <v>62.8</v>
      </c>
      <c r="L433" s="9"/>
      <c r="M433" s="10">
        <f>K433*L433</f>
        <v>0</v>
      </c>
    </row>
    <row r="434" spans="1:13" ht="75" customHeight="1" x14ac:dyDescent="0.2">
      <c r="A434" s="3"/>
      <c r="B434" s="4" t="s">
        <v>1290</v>
      </c>
      <c r="C434" s="3" t="s">
        <v>1291</v>
      </c>
      <c r="D434" s="4" t="s">
        <v>296</v>
      </c>
      <c r="E434" s="5">
        <v>10</v>
      </c>
      <c r="F434" s="3" t="s">
        <v>1292</v>
      </c>
      <c r="G434" s="3" t="s">
        <v>290</v>
      </c>
      <c r="H434" s="6" t="s">
        <v>291</v>
      </c>
      <c r="I434" s="7">
        <v>120</v>
      </c>
      <c r="J434" s="7">
        <v>60</v>
      </c>
      <c r="K434" s="8">
        <v>61.6</v>
      </c>
      <c r="L434" s="9"/>
      <c r="M434" s="10">
        <f>K434*L434</f>
        <v>0</v>
      </c>
    </row>
    <row r="435" spans="1:13" ht="75" customHeight="1" x14ac:dyDescent="0.2">
      <c r="A435" s="3"/>
      <c r="B435" s="4" t="s">
        <v>1290</v>
      </c>
      <c r="C435" s="3" t="s">
        <v>1293</v>
      </c>
      <c r="D435" s="4" t="s">
        <v>299</v>
      </c>
      <c r="E435" s="5">
        <v>17</v>
      </c>
      <c r="F435" s="3" t="s">
        <v>1294</v>
      </c>
      <c r="G435" s="3" t="s">
        <v>290</v>
      </c>
      <c r="H435" s="6" t="s">
        <v>291</v>
      </c>
      <c r="I435" s="7">
        <v>120</v>
      </c>
      <c r="J435" s="7">
        <v>60</v>
      </c>
      <c r="K435" s="8">
        <v>61.6</v>
      </c>
      <c r="L435" s="9"/>
      <c r="M435" s="10">
        <f>K435*L435</f>
        <v>0</v>
      </c>
    </row>
    <row r="436" spans="1:13" ht="75" customHeight="1" x14ac:dyDescent="0.2">
      <c r="A436" s="3"/>
      <c r="B436" s="4" t="s">
        <v>1290</v>
      </c>
      <c r="C436" s="3" t="s">
        <v>1295</v>
      </c>
      <c r="D436" s="4" t="s">
        <v>302</v>
      </c>
      <c r="E436" s="5">
        <v>31</v>
      </c>
      <c r="F436" s="3" t="s">
        <v>1296</v>
      </c>
      <c r="G436" s="3" t="s">
        <v>290</v>
      </c>
      <c r="H436" s="6" t="s">
        <v>291</v>
      </c>
      <c r="I436" s="7">
        <v>120</v>
      </c>
      <c r="J436" s="7">
        <v>60</v>
      </c>
      <c r="K436" s="8">
        <v>61.6</v>
      </c>
      <c r="L436" s="9"/>
      <c r="M436" s="10">
        <f>K436*L436</f>
        <v>0</v>
      </c>
    </row>
    <row r="437" spans="1:13" ht="75" customHeight="1" x14ac:dyDescent="0.2">
      <c r="A437" s="3"/>
      <c r="B437" s="4" t="s">
        <v>1290</v>
      </c>
      <c r="C437" s="3" t="s">
        <v>1297</v>
      </c>
      <c r="D437" s="4" t="s">
        <v>339</v>
      </c>
      <c r="E437" s="5">
        <v>41</v>
      </c>
      <c r="F437" s="3" t="s">
        <v>1298</v>
      </c>
      <c r="G437" s="3" t="s">
        <v>290</v>
      </c>
      <c r="H437" s="6" t="s">
        <v>291</v>
      </c>
      <c r="I437" s="7">
        <v>120</v>
      </c>
      <c r="J437" s="7">
        <v>60</v>
      </c>
      <c r="K437" s="8">
        <v>61.6</v>
      </c>
      <c r="L437" s="9"/>
      <c r="M437" s="10">
        <f>K437*L437</f>
        <v>0</v>
      </c>
    </row>
    <row r="438" spans="1:13" ht="75" customHeight="1" x14ac:dyDescent="0.2">
      <c r="A438" s="3"/>
      <c r="B438" s="4" t="s">
        <v>1290</v>
      </c>
      <c r="C438" s="3" t="s">
        <v>1299</v>
      </c>
      <c r="D438" s="4" t="s">
        <v>367</v>
      </c>
      <c r="E438" s="5">
        <v>55</v>
      </c>
      <c r="F438" s="3" t="s">
        <v>1300</v>
      </c>
      <c r="G438" s="3" t="s">
        <v>290</v>
      </c>
      <c r="H438" s="6" t="s">
        <v>291</v>
      </c>
      <c r="I438" s="7">
        <v>120</v>
      </c>
      <c r="J438" s="7">
        <v>60</v>
      </c>
      <c r="K438" s="8">
        <v>61.6</v>
      </c>
      <c r="L438" s="9"/>
      <c r="M438" s="10">
        <f>K438*L438</f>
        <v>0</v>
      </c>
    </row>
    <row r="439" spans="1:13" ht="75" customHeight="1" x14ac:dyDescent="0.2">
      <c r="A439" s="3"/>
      <c r="B439" s="4" t="s">
        <v>1290</v>
      </c>
      <c r="C439" s="3" t="s">
        <v>1301</v>
      </c>
      <c r="D439" s="4" t="s">
        <v>370</v>
      </c>
      <c r="E439" s="5">
        <v>52</v>
      </c>
      <c r="F439" s="3" t="s">
        <v>1302</v>
      </c>
      <c r="G439" s="3" t="s">
        <v>290</v>
      </c>
      <c r="H439" s="6" t="s">
        <v>291</v>
      </c>
      <c r="I439" s="7">
        <v>120</v>
      </c>
      <c r="J439" s="7">
        <v>60</v>
      </c>
      <c r="K439" s="8">
        <v>61.6</v>
      </c>
      <c r="L439" s="9"/>
      <c r="M439" s="10">
        <f>K439*L439</f>
        <v>0</v>
      </c>
    </row>
    <row r="440" spans="1:13" ht="75" customHeight="1" x14ac:dyDescent="0.2">
      <c r="A440" s="3"/>
      <c r="B440" s="4" t="s">
        <v>1290</v>
      </c>
      <c r="C440" s="3" t="s">
        <v>1303</v>
      </c>
      <c r="D440" s="4" t="s">
        <v>305</v>
      </c>
      <c r="E440" s="5">
        <v>43</v>
      </c>
      <c r="F440" s="3" t="s">
        <v>1304</v>
      </c>
      <c r="G440" s="3" t="s">
        <v>290</v>
      </c>
      <c r="H440" s="6" t="s">
        <v>291</v>
      </c>
      <c r="I440" s="7">
        <v>120</v>
      </c>
      <c r="J440" s="7">
        <v>60</v>
      </c>
      <c r="K440" s="8">
        <v>61.6</v>
      </c>
      <c r="L440" s="9"/>
      <c r="M440" s="10">
        <f>K440*L440</f>
        <v>0</v>
      </c>
    </row>
    <row r="441" spans="1:13" ht="75" customHeight="1" x14ac:dyDescent="0.2">
      <c r="A441" s="3"/>
      <c r="B441" s="4" t="s">
        <v>1290</v>
      </c>
      <c r="C441" s="3" t="s">
        <v>1305</v>
      </c>
      <c r="D441" s="4" t="s">
        <v>308</v>
      </c>
      <c r="E441" s="5">
        <v>30</v>
      </c>
      <c r="F441" s="3" t="s">
        <v>1306</v>
      </c>
      <c r="G441" s="3" t="s">
        <v>290</v>
      </c>
      <c r="H441" s="6" t="s">
        <v>291</v>
      </c>
      <c r="I441" s="7">
        <v>120</v>
      </c>
      <c r="J441" s="7">
        <v>60</v>
      </c>
      <c r="K441" s="8">
        <v>61.6</v>
      </c>
      <c r="L441" s="9"/>
      <c r="M441" s="10">
        <f>K441*L441</f>
        <v>0</v>
      </c>
    </row>
    <row r="442" spans="1:13" ht="75" customHeight="1" x14ac:dyDescent="0.2">
      <c r="A442" s="3"/>
      <c r="B442" s="4" t="s">
        <v>1290</v>
      </c>
      <c r="C442" s="3" t="s">
        <v>1307</v>
      </c>
      <c r="D442" s="4" t="s">
        <v>311</v>
      </c>
      <c r="E442" s="5">
        <v>19</v>
      </c>
      <c r="F442" s="3" t="s">
        <v>1308</v>
      </c>
      <c r="G442" s="3" t="s">
        <v>290</v>
      </c>
      <c r="H442" s="6" t="s">
        <v>291</v>
      </c>
      <c r="I442" s="7">
        <v>120</v>
      </c>
      <c r="J442" s="7">
        <v>60</v>
      </c>
      <c r="K442" s="8">
        <v>61.6</v>
      </c>
      <c r="L442" s="9"/>
      <c r="M442" s="10">
        <f>K442*L442</f>
        <v>0</v>
      </c>
    </row>
    <row r="443" spans="1:13" ht="75" customHeight="1" x14ac:dyDescent="0.2">
      <c r="A443" s="3"/>
      <c r="B443" s="4" t="s">
        <v>1290</v>
      </c>
      <c r="C443" s="3" t="s">
        <v>1309</v>
      </c>
      <c r="D443" s="4" t="s">
        <v>314</v>
      </c>
      <c r="E443" s="5">
        <v>16</v>
      </c>
      <c r="F443" s="3" t="s">
        <v>1310</v>
      </c>
      <c r="G443" s="3" t="s">
        <v>290</v>
      </c>
      <c r="H443" s="6" t="s">
        <v>291</v>
      </c>
      <c r="I443" s="7">
        <v>120</v>
      </c>
      <c r="J443" s="7">
        <v>60</v>
      </c>
      <c r="K443" s="8">
        <v>61.6</v>
      </c>
      <c r="L443" s="9"/>
      <c r="M443" s="10">
        <f>K443*L443</f>
        <v>0</v>
      </c>
    </row>
    <row r="444" spans="1:13" ht="75" customHeight="1" x14ac:dyDescent="0.2">
      <c r="A444" s="3"/>
      <c r="B444" s="4" t="s">
        <v>1290</v>
      </c>
      <c r="C444" s="3" t="s">
        <v>1311</v>
      </c>
      <c r="D444" s="4" t="s">
        <v>317</v>
      </c>
      <c r="E444" s="5">
        <v>19</v>
      </c>
      <c r="F444" s="3" t="s">
        <v>1312</v>
      </c>
      <c r="G444" s="3" t="s">
        <v>290</v>
      </c>
      <c r="H444" s="6" t="s">
        <v>291</v>
      </c>
      <c r="I444" s="7">
        <v>120</v>
      </c>
      <c r="J444" s="7">
        <v>60</v>
      </c>
      <c r="K444" s="8">
        <v>61.6</v>
      </c>
      <c r="L444" s="9"/>
      <c r="M444" s="10">
        <f>K444*L444</f>
        <v>0</v>
      </c>
    </row>
    <row r="445" spans="1:13" ht="75" customHeight="1" x14ac:dyDescent="0.2">
      <c r="A445" s="3"/>
      <c r="B445" s="4" t="s">
        <v>1290</v>
      </c>
      <c r="C445" s="3" t="s">
        <v>1313</v>
      </c>
      <c r="D445" s="4" t="s">
        <v>320</v>
      </c>
      <c r="E445" s="5">
        <v>9</v>
      </c>
      <c r="F445" s="3" t="s">
        <v>1314</v>
      </c>
      <c r="G445" s="3" t="s">
        <v>290</v>
      </c>
      <c r="H445" s="6" t="s">
        <v>291</v>
      </c>
      <c r="I445" s="7">
        <v>120</v>
      </c>
      <c r="J445" s="7">
        <v>60</v>
      </c>
      <c r="K445" s="8">
        <v>61.6</v>
      </c>
      <c r="L445" s="9"/>
      <c r="M445" s="10">
        <f>K445*L445</f>
        <v>0</v>
      </c>
    </row>
    <row r="446" spans="1:13" ht="75" customHeight="1" x14ac:dyDescent="0.2">
      <c r="A446" s="3"/>
      <c r="B446" s="4" t="s">
        <v>1290</v>
      </c>
      <c r="C446" s="3" t="s">
        <v>1315</v>
      </c>
      <c r="D446" s="4" t="s">
        <v>323</v>
      </c>
      <c r="E446" s="5">
        <v>12</v>
      </c>
      <c r="F446" s="3" t="s">
        <v>1316</v>
      </c>
      <c r="G446" s="3" t="s">
        <v>290</v>
      </c>
      <c r="H446" s="6" t="s">
        <v>291</v>
      </c>
      <c r="I446" s="7">
        <v>120</v>
      </c>
      <c r="J446" s="7">
        <v>60</v>
      </c>
      <c r="K446" s="8">
        <v>61.6</v>
      </c>
      <c r="L446" s="9"/>
      <c r="M446" s="10">
        <f>K446*L446</f>
        <v>0</v>
      </c>
    </row>
    <row r="447" spans="1:13" ht="75" customHeight="1" x14ac:dyDescent="0.2">
      <c r="A447" s="3"/>
      <c r="B447" s="4" t="s">
        <v>1290</v>
      </c>
      <c r="C447" s="3" t="s">
        <v>1317</v>
      </c>
      <c r="D447" s="4" t="s">
        <v>326</v>
      </c>
      <c r="E447" s="5">
        <v>18</v>
      </c>
      <c r="F447" s="3" t="s">
        <v>1318</v>
      </c>
      <c r="G447" s="3" t="s">
        <v>290</v>
      </c>
      <c r="H447" s="6" t="s">
        <v>291</v>
      </c>
      <c r="I447" s="7">
        <v>120</v>
      </c>
      <c r="J447" s="7">
        <v>60</v>
      </c>
      <c r="K447" s="8">
        <v>61.6</v>
      </c>
      <c r="L447" s="9"/>
      <c r="M447" s="10">
        <f>K447*L447</f>
        <v>0</v>
      </c>
    </row>
    <row r="448" spans="1:13" ht="75" customHeight="1" x14ac:dyDescent="0.2">
      <c r="A448" s="3"/>
      <c r="B448" s="4" t="s">
        <v>1290</v>
      </c>
      <c r="C448" s="3" t="s">
        <v>1319</v>
      </c>
      <c r="D448" s="4" t="s">
        <v>378</v>
      </c>
      <c r="E448" s="5">
        <v>12</v>
      </c>
      <c r="F448" s="3" t="s">
        <v>1320</v>
      </c>
      <c r="G448" s="3" t="s">
        <v>290</v>
      </c>
      <c r="H448" s="6" t="s">
        <v>291</v>
      </c>
      <c r="I448" s="7">
        <v>120</v>
      </c>
      <c r="J448" s="7">
        <v>60</v>
      </c>
      <c r="K448" s="8">
        <v>61.6</v>
      </c>
      <c r="L448" s="9"/>
      <c r="M448" s="10">
        <f>K448*L448</f>
        <v>0</v>
      </c>
    </row>
    <row r="449" spans="1:13" ht="75" customHeight="1" x14ac:dyDescent="0.2">
      <c r="A449" s="3"/>
      <c r="B449" s="4" t="s">
        <v>1321</v>
      </c>
      <c r="C449" s="3" t="s">
        <v>1322</v>
      </c>
      <c r="D449" s="4" t="s">
        <v>288</v>
      </c>
      <c r="E449" s="5">
        <v>5</v>
      </c>
      <c r="F449" s="3" t="s">
        <v>1323</v>
      </c>
      <c r="G449" s="3" t="s">
        <v>290</v>
      </c>
      <c r="H449" s="6" t="s">
        <v>291</v>
      </c>
      <c r="I449" s="7">
        <v>120</v>
      </c>
      <c r="J449" s="7">
        <v>60</v>
      </c>
      <c r="K449" s="8">
        <v>88.8</v>
      </c>
      <c r="L449" s="9"/>
      <c r="M449" s="10">
        <f>K449*L449</f>
        <v>0</v>
      </c>
    </row>
    <row r="450" spans="1:13" ht="75" customHeight="1" x14ac:dyDescent="0.2">
      <c r="A450" s="3"/>
      <c r="B450" s="4" t="s">
        <v>1324</v>
      </c>
      <c r="C450" s="3" t="s">
        <v>1325</v>
      </c>
      <c r="D450" s="4" t="s">
        <v>348</v>
      </c>
      <c r="E450" s="5">
        <v>7</v>
      </c>
      <c r="F450" s="3" t="s">
        <v>1326</v>
      </c>
      <c r="G450" s="3" t="s">
        <v>350</v>
      </c>
      <c r="H450" s="6" t="s">
        <v>291</v>
      </c>
      <c r="I450" s="7">
        <v>120</v>
      </c>
      <c r="J450" s="7">
        <v>60</v>
      </c>
      <c r="K450" s="8">
        <v>59.8</v>
      </c>
      <c r="L450" s="9"/>
      <c r="M450" s="10">
        <f>K450*L450</f>
        <v>0</v>
      </c>
    </row>
    <row r="451" spans="1:13" ht="75" customHeight="1" x14ac:dyDescent="0.2">
      <c r="A451" s="3"/>
      <c r="B451" s="4" t="s">
        <v>1324</v>
      </c>
      <c r="C451" s="3" t="s">
        <v>1327</v>
      </c>
      <c r="D451" s="4" t="s">
        <v>352</v>
      </c>
      <c r="E451" s="5">
        <v>6</v>
      </c>
      <c r="F451" s="3" t="s">
        <v>1328</v>
      </c>
      <c r="G451" s="3" t="s">
        <v>350</v>
      </c>
      <c r="H451" s="6" t="s">
        <v>291</v>
      </c>
      <c r="I451" s="7">
        <v>120</v>
      </c>
      <c r="J451" s="7">
        <v>60</v>
      </c>
      <c r="K451" s="8">
        <v>59.8</v>
      </c>
      <c r="L451" s="9"/>
      <c r="M451" s="10">
        <f>K451*L451</f>
        <v>0</v>
      </c>
    </row>
    <row r="452" spans="1:13" ht="75" customHeight="1" x14ac:dyDescent="0.2">
      <c r="A452" s="3"/>
      <c r="B452" s="4" t="s">
        <v>1324</v>
      </c>
      <c r="C452" s="3" t="s">
        <v>1329</v>
      </c>
      <c r="D452" s="4" t="s">
        <v>358</v>
      </c>
      <c r="E452" s="5">
        <v>4</v>
      </c>
      <c r="F452" s="3" t="s">
        <v>1330</v>
      </c>
      <c r="G452" s="3" t="s">
        <v>350</v>
      </c>
      <c r="H452" s="6" t="s">
        <v>291</v>
      </c>
      <c r="I452" s="7">
        <v>120</v>
      </c>
      <c r="J452" s="7">
        <v>60</v>
      </c>
      <c r="K452" s="8">
        <v>59.8</v>
      </c>
      <c r="L452" s="9"/>
      <c r="M452" s="10">
        <f>K452*L452</f>
        <v>0</v>
      </c>
    </row>
    <row r="453" spans="1:13" ht="75" customHeight="1" x14ac:dyDescent="0.2">
      <c r="A453" s="3"/>
      <c r="B453" s="4" t="s">
        <v>1324</v>
      </c>
      <c r="C453" s="3" t="s">
        <v>1331</v>
      </c>
      <c r="D453" s="4" t="s">
        <v>361</v>
      </c>
      <c r="E453" s="5">
        <v>2</v>
      </c>
      <c r="F453" s="3" t="s">
        <v>1332</v>
      </c>
      <c r="G453" s="3" t="s">
        <v>350</v>
      </c>
      <c r="H453" s="6" t="s">
        <v>291</v>
      </c>
      <c r="I453" s="7">
        <v>120</v>
      </c>
      <c r="J453" s="7">
        <v>60</v>
      </c>
      <c r="K453" s="8">
        <v>59.8</v>
      </c>
      <c r="L453" s="9"/>
      <c r="M453" s="10">
        <f>K453*L453</f>
        <v>0</v>
      </c>
    </row>
    <row r="454" spans="1:13" ht="75" customHeight="1" x14ac:dyDescent="0.2">
      <c r="A454" s="3"/>
      <c r="B454" s="4" t="s">
        <v>1324</v>
      </c>
      <c r="C454" s="3" t="s">
        <v>1333</v>
      </c>
      <c r="D454" s="4" t="s">
        <v>288</v>
      </c>
      <c r="E454" s="5">
        <v>17</v>
      </c>
      <c r="F454" s="3" t="s">
        <v>1334</v>
      </c>
      <c r="G454" s="3" t="s">
        <v>350</v>
      </c>
      <c r="H454" s="6" t="s">
        <v>291</v>
      </c>
      <c r="I454" s="7">
        <v>120</v>
      </c>
      <c r="J454" s="7">
        <v>60</v>
      </c>
      <c r="K454" s="8">
        <v>59.8</v>
      </c>
      <c r="L454" s="9"/>
      <c r="M454" s="10">
        <f>K454*L454</f>
        <v>0</v>
      </c>
    </row>
    <row r="455" spans="1:13" ht="75" customHeight="1" x14ac:dyDescent="0.2">
      <c r="A455" s="3"/>
      <c r="B455" s="4" t="s">
        <v>1324</v>
      </c>
      <c r="C455" s="3" t="s">
        <v>1335</v>
      </c>
      <c r="D455" s="4" t="s">
        <v>293</v>
      </c>
      <c r="E455" s="5">
        <v>34</v>
      </c>
      <c r="F455" s="3" t="s">
        <v>1336</v>
      </c>
      <c r="G455" s="3" t="s">
        <v>350</v>
      </c>
      <c r="H455" s="6" t="s">
        <v>291</v>
      </c>
      <c r="I455" s="7">
        <v>120</v>
      </c>
      <c r="J455" s="7">
        <v>60</v>
      </c>
      <c r="K455" s="8">
        <v>59.8</v>
      </c>
      <c r="L455" s="9"/>
      <c r="M455" s="10">
        <f>K455*L455</f>
        <v>0</v>
      </c>
    </row>
    <row r="456" spans="1:13" ht="75" customHeight="1" x14ac:dyDescent="0.2">
      <c r="A456" s="3"/>
      <c r="B456" s="4" t="s">
        <v>1324</v>
      </c>
      <c r="C456" s="3" t="s">
        <v>1337</v>
      </c>
      <c r="D456" s="4" t="s">
        <v>296</v>
      </c>
      <c r="E456" s="5">
        <v>19</v>
      </c>
      <c r="F456" s="3" t="s">
        <v>1338</v>
      </c>
      <c r="G456" s="3" t="s">
        <v>350</v>
      </c>
      <c r="H456" s="6" t="s">
        <v>291</v>
      </c>
      <c r="I456" s="7">
        <v>120</v>
      </c>
      <c r="J456" s="7">
        <v>60</v>
      </c>
      <c r="K456" s="8">
        <v>59.8</v>
      </c>
      <c r="L456" s="9"/>
      <c r="M456" s="10">
        <f>K456*L456</f>
        <v>0</v>
      </c>
    </row>
    <row r="457" spans="1:13" ht="75" customHeight="1" x14ac:dyDescent="0.2">
      <c r="A457" s="3"/>
      <c r="B457" s="4" t="s">
        <v>1324</v>
      </c>
      <c r="C457" s="3" t="s">
        <v>1339</v>
      </c>
      <c r="D457" s="4" t="s">
        <v>299</v>
      </c>
      <c r="E457" s="5">
        <v>12</v>
      </c>
      <c r="F457" s="3" t="s">
        <v>1340</v>
      </c>
      <c r="G457" s="3" t="s">
        <v>350</v>
      </c>
      <c r="H457" s="6" t="s">
        <v>291</v>
      </c>
      <c r="I457" s="7">
        <v>120</v>
      </c>
      <c r="J457" s="7">
        <v>60</v>
      </c>
      <c r="K457" s="8">
        <v>59.8</v>
      </c>
      <c r="L457" s="9"/>
      <c r="M457" s="10">
        <f>K457*L457</f>
        <v>0</v>
      </c>
    </row>
    <row r="458" spans="1:13" ht="75" customHeight="1" x14ac:dyDescent="0.2">
      <c r="A458" s="3"/>
      <c r="B458" s="4" t="s">
        <v>1324</v>
      </c>
      <c r="C458" s="3" t="s">
        <v>1341</v>
      </c>
      <c r="D458" s="4" t="s">
        <v>302</v>
      </c>
      <c r="E458" s="5">
        <v>2</v>
      </c>
      <c r="F458" s="3" t="s">
        <v>1342</v>
      </c>
      <c r="G458" s="3" t="s">
        <v>350</v>
      </c>
      <c r="H458" s="6" t="s">
        <v>291</v>
      </c>
      <c r="I458" s="7">
        <v>120</v>
      </c>
      <c r="J458" s="7">
        <v>60</v>
      </c>
      <c r="K458" s="8">
        <v>59.8</v>
      </c>
      <c r="L458" s="9"/>
      <c r="M458" s="10">
        <f>K458*L458</f>
        <v>0</v>
      </c>
    </row>
    <row r="459" spans="1:13" ht="75" customHeight="1" x14ac:dyDescent="0.2">
      <c r="A459" s="3"/>
      <c r="B459" s="4" t="s">
        <v>1324</v>
      </c>
      <c r="C459" s="3" t="s">
        <v>1343</v>
      </c>
      <c r="D459" s="4" t="s">
        <v>339</v>
      </c>
      <c r="E459" s="5">
        <v>16</v>
      </c>
      <c r="F459" s="3" t="s">
        <v>1344</v>
      </c>
      <c r="G459" s="3" t="s">
        <v>350</v>
      </c>
      <c r="H459" s="6" t="s">
        <v>291</v>
      </c>
      <c r="I459" s="7">
        <v>120</v>
      </c>
      <c r="J459" s="7">
        <v>60</v>
      </c>
      <c r="K459" s="8">
        <v>59.8</v>
      </c>
      <c r="L459" s="9"/>
      <c r="M459" s="10">
        <f>K459*L459</f>
        <v>0</v>
      </c>
    </row>
    <row r="460" spans="1:13" ht="75" customHeight="1" x14ac:dyDescent="0.2">
      <c r="A460" s="3"/>
      <c r="B460" s="4" t="s">
        <v>1345</v>
      </c>
      <c r="C460" s="3" t="s">
        <v>1346</v>
      </c>
      <c r="D460" s="4" t="s">
        <v>352</v>
      </c>
      <c r="E460" s="5">
        <v>16</v>
      </c>
      <c r="F460" s="3" t="s">
        <v>1347</v>
      </c>
      <c r="G460" s="3" t="s">
        <v>558</v>
      </c>
      <c r="H460" s="6" t="s">
        <v>291</v>
      </c>
      <c r="I460" s="7">
        <v>99.99</v>
      </c>
      <c r="J460" s="7">
        <v>50</v>
      </c>
      <c r="K460" s="8">
        <v>51.5</v>
      </c>
      <c r="L460" s="9"/>
      <c r="M460" s="10">
        <f>K460*L460</f>
        <v>0</v>
      </c>
    </row>
    <row r="461" spans="1:13" ht="75" customHeight="1" x14ac:dyDescent="0.2">
      <c r="A461" s="3"/>
      <c r="B461" s="4" t="s">
        <v>1345</v>
      </c>
      <c r="C461" s="3" t="s">
        <v>1348</v>
      </c>
      <c r="D461" s="4" t="s">
        <v>355</v>
      </c>
      <c r="E461" s="5">
        <v>17</v>
      </c>
      <c r="F461" s="3" t="s">
        <v>1349</v>
      </c>
      <c r="G461" s="3" t="s">
        <v>558</v>
      </c>
      <c r="H461" s="6" t="s">
        <v>291</v>
      </c>
      <c r="I461" s="7">
        <v>99.99</v>
      </c>
      <c r="J461" s="7">
        <v>50</v>
      </c>
      <c r="K461" s="8">
        <v>51.5</v>
      </c>
      <c r="L461" s="9"/>
      <c r="M461" s="10">
        <f>K461*L461</f>
        <v>0</v>
      </c>
    </row>
    <row r="462" spans="1:13" ht="75" customHeight="1" x14ac:dyDescent="0.2">
      <c r="A462" s="3"/>
      <c r="B462" s="4" t="s">
        <v>1345</v>
      </c>
      <c r="C462" s="3" t="s">
        <v>1350</v>
      </c>
      <c r="D462" s="4" t="s">
        <v>358</v>
      </c>
      <c r="E462" s="5">
        <v>35</v>
      </c>
      <c r="F462" s="3" t="s">
        <v>1351</v>
      </c>
      <c r="G462" s="3" t="s">
        <v>558</v>
      </c>
      <c r="H462" s="6" t="s">
        <v>291</v>
      </c>
      <c r="I462" s="7">
        <v>99.99</v>
      </c>
      <c r="J462" s="7">
        <v>50</v>
      </c>
      <c r="K462" s="8">
        <v>51.5</v>
      </c>
      <c r="L462" s="9"/>
      <c r="M462" s="10">
        <f>K462*L462</f>
        <v>0</v>
      </c>
    </row>
    <row r="463" spans="1:13" ht="75" customHeight="1" x14ac:dyDescent="0.2">
      <c r="A463" s="3"/>
      <c r="B463" s="4" t="s">
        <v>1345</v>
      </c>
      <c r="C463" s="3" t="s">
        <v>1352</v>
      </c>
      <c r="D463" s="4" t="s">
        <v>361</v>
      </c>
      <c r="E463" s="5">
        <v>34</v>
      </c>
      <c r="F463" s="3" t="s">
        <v>1353</v>
      </c>
      <c r="G463" s="3" t="s">
        <v>558</v>
      </c>
      <c r="H463" s="6" t="s">
        <v>291</v>
      </c>
      <c r="I463" s="7">
        <v>99.99</v>
      </c>
      <c r="J463" s="7">
        <v>50</v>
      </c>
      <c r="K463" s="8">
        <v>51.5</v>
      </c>
      <c r="L463" s="9"/>
      <c r="M463" s="10">
        <f>K463*L463</f>
        <v>0</v>
      </c>
    </row>
    <row r="464" spans="1:13" ht="75" customHeight="1" x14ac:dyDescent="0.2">
      <c r="A464" s="3"/>
      <c r="B464" s="4" t="s">
        <v>1345</v>
      </c>
      <c r="C464" s="3" t="s">
        <v>1354</v>
      </c>
      <c r="D464" s="4" t="s">
        <v>288</v>
      </c>
      <c r="E464" s="5">
        <v>30</v>
      </c>
      <c r="F464" s="3" t="s">
        <v>1355</v>
      </c>
      <c r="G464" s="3" t="s">
        <v>558</v>
      </c>
      <c r="H464" s="6" t="s">
        <v>291</v>
      </c>
      <c r="I464" s="7">
        <v>99.99</v>
      </c>
      <c r="J464" s="7">
        <v>50</v>
      </c>
      <c r="K464" s="8">
        <v>51.5</v>
      </c>
      <c r="L464" s="9"/>
      <c r="M464" s="10">
        <f>K464*L464</f>
        <v>0</v>
      </c>
    </row>
    <row r="465" spans="1:13" ht="75" customHeight="1" x14ac:dyDescent="0.2">
      <c r="A465" s="3"/>
      <c r="B465" s="4" t="s">
        <v>1345</v>
      </c>
      <c r="C465" s="3" t="s">
        <v>1356</v>
      </c>
      <c r="D465" s="4" t="s">
        <v>293</v>
      </c>
      <c r="E465" s="5">
        <v>23</v>
      </c>
      <c r="F465" s="3" t="s">
        <v>1357</v>
      </c>
      <c r="G465" s="3" t="s">
        <v>558</v>
      </c>
      <c r="H465" s="6" t="s">
        <v>291</v>
      </c>
      <c r="I465" s="7">
        <v>99.99</v>
      </c>
      <c r="J465" s="7">
        <v>50</v>
      </c>
      <c r="K465" s="8">
        <v>51.5</v>
      </c>
      <c r="L465" s="9"/>
      <c r="M465" s="10">
        <f>K465*L465</f>
        <v>0</v>
      </c>
    </row>
    <row r="466" spans="1:13" ht="75" customHeight="1" x14ac:dyDescent="0.2">
      <c r="A466" s="3"/>
      <c r="B466" s="4" t="s">
        <v>1358</v>
      </c>
      <c r="C466" s="3" t="s">
        <v>1359</v>
      </c>
      <c r="D466" s="4" t="s">
        <v>352</v>
      </c>
      <c r="E466" s="5">
        <v>2</v>
      </c>
      <c r="F466" s="3" t="s">
        <v>1360</v>
      </c>
      <c r="G466" s="3" t="s">
        <v>558</v>
      </c>
      <c r="H466" s="6" t="s">
        <v>291</v>
      </c>
      <c r="I466" s="7">
        <v>99.99</v>
      </c>
      <c r="J466" s="7">
        <v>50</v>
      </c>
      <c r="K466" s="8">
        <v>48.1</v>
      </c>
      <c r="L466" s="9"/>
      <c r="M466" s="10">
        <f>K466*L466</f>
        <v>0</v>
      </c>
    </row>
    <row r="467" spans="1:13" ht="75" customHeight="1" x14ac:dyDescent="0.2">
      <c r="A467" s="3"/>
      <c r="B467" s="4" t="s">
        <v>1358</v>
      </c>
      <c r="C467" s="3" t="s">
        <v>1361</v>
      </c>
      <c r="D467" s="4" t="s">
        <v>355</v>
      </c>
      <c r="E467" s="5">
        <v>7</v>
      </c>
      <c r="F467" s="3" t="s">
        <v>1362</v>
      </c>
      <c r="G467" s="3" t="s">
        <v>558</v>
      </c>
      <c r="H467" s="6" t="s">
        <v>291</v>
      </c>
      <c r="I467" s="7">
        <v>99.99</v>
      </c>
      <c r="J467" s="7">
        <v>50</v>
      </c>
      <c r="K467" s="8">
        <v>48.1</v>
      </c>
      <c r="L467" s="9"/>
      <c r="M467" s="10">
        <f>K467*L467</f>
        <v>0</v>
      </c>
    </row>
    <row r="468" spans="1:13" ht="75" customHeight="1" x14ac:dyDescent="0.2">
      <c r="A468" s="3"/>
      <c r="B468" s="4" t="s">
        <v>1358</v>
      </c>
      <c r="C468" s="3" t="s">
        <v>1363</v>
      </c>
      <c r="D468" s="4" t="s">
        <v>358</v>
      </c>
      <c r="E468" s="5">
        <v>1</v>
      </c>
      <c r="F468" s="3" t="s">
        <v>1364</v>
      </c>
      <c r="G468" s="3" t="s">
        <v>558</v>
      </c>
      <c r="H468" s="6" t="s">
        <v>291</v>
      </c>
      <c r="I468" s="7">
        <v>99.99</v>
      </c>
      <c r="J468" s="7">
        <v>50</v>
      </c>
      <c r="K468" s="8">
        <v>48.1</v>
      </c>
      <c r="L468" s="9"/>
      <c r="M468" s="10">
        <f>K468*L468</f>
        <v>0</v>
      </c>
    </row>
    <row r="469" spans="1:13" ht="75" customHeight="1" x14ac:dyDescent="0.2">
      <c r="A469" s="3"/>
      <c r="B469" s="4" t="s">
        <v>1358</v>
      </c>
      <c r="C469" s="3" t="s">
        <v>1365</v>
      </c>
      <c r="D469" s="4" t="s">
        <v>296</v>
      </c>
      <c r="E469" s="5">
        <v>3</v>
      </c>
      <c r="F469" s="3" t="s">
        <v>1366</v>
      </c>
      <c r="G469" s="3" t="s">
        <v>558</v>
      </c>
      <c r="H469" s="6" t="s">
        <v>291</v>
      </c>
      <c r="I469" s="7">
        <v>99.99</v>
      </c>
      <c r="J469" s="7">
        <v>50</v>
      </c>
      <c r="K469" s="8">
        <v>48.1</v>
      </c>
      <c r="L469" s="9"/>
      <c r="M469" s="10">
        <f>K469*L469</f>
        <v>0</v>
      </c>
    </row>
    <row r="470" spans="1:13" ht="75" customHeight="1" x14ac:dyDescent="0.2">
      <c r="A470" s="3"/>
      <c r="B470" s="4" t="s">
        <v>1367</v>
      </c>
      <c r="C470" s="3" t="s">
        <v>1368</v>
      </c>
      <c r="D470" s="4" t="s">
        <v>352</v>
      </c>
      <c r="E470" s="5">
        <v>4</v>
      </c>
      <c r="F470" s="3" t="s">
        <v>1369</v>
      </c>
      <c r="G470" s="3" t="s">
        <v>558</v>
      </c>
      <c r="H470" s="6" t="s">
        <v>291</v>
      </c>
      <c r="I470" s="7">
        <v>100</v>
      </c>
      <c r="J470" s="7">
        <v>50</v>
      </c>
      <c r="K470" s="8">
        <v>51.5</v>
      </c>
      <c r="L470" s="9"/>
      <c r="M470" s="10">
        <f>K470*L470</f>
        <v>0</v>
      </c>
    </row>
    <row r="471" spans="1:13" ht="75" customHeight="1" x14ac:dyDescent="0.2">
      <c r="A471" s="3"/>
      <c r="B471" s="4" t="s">
        <v>1367</v>
      </c>
      <c r="C471" s="3" t="s">
        <v>1370</v>
      </c>
      <c r="D471" s="4" t="s">
        <v>355</v>
      </c>
      <c r="E471" s="5">
        <v>7</v>
      </c>
      <c r="F471" s="3" t="s">
        <v>1371</v>
      </c>
      <c r="G471" s="3" t="s">
        <v>558</v>
      </c>
      <c r="H471" s="6" t="s">
        <v>291</v>
      </c>
      <c r="I471" s="7">
        <v>100</v>
      </c>
      <c r="J471" s="7">
        <v>50</v>
      </c>
      <c r="K471" s="8">
        <v>51.5</v>
      </c>
      <c r="L471" s="9"/>
      <c r="M471" s="10">
        <f>K471*L471</f>
        <v>0</v>
      </c>
    </row>
    <row r="472" spans="1:13" ht="75" customHeight="1" x14ac:dyDescent="0.2">
      <c r="A472" s="3"/>
      <c r="B472" s="4" t="s">
        <v>1367</v>
      </c>
      <c r="C472" s="3" t="s">
        <v>1372</v>
      </c>
      <c r="D472" s="4" t="s">
        <v>358</v>
      </c>
      <c r="E472" s="5">
        <v>17</v>
      </c>
      <c r="F472" s="3" t="s">
        <v>1373</v>
      </c>
      <c r="G472" s="3" t="s">
        <v>558</v>
      </c>
      <c r="H472" s="6" t="s">
        <v>291</v>
      </c>
      <c r="I472" s="7">
        <v>100</v>
      </c>
      <c r="J472" s="7">
        <v>50</v>
      </c>
      <c r="K472" s="8">
        <v>51.5</v>
      </c>
      <c r="L472" s="9"/>
      <c r="M472" s="10">
        <f>K472*L472</f>
        <v>0</v>
      </c>
    </row>
    <row r="473" spans="1:13" ht="75" customHeight="1" x14ac:dyDescent="0.2">
      <c r="A473" s="3"/>
      <c r="B473" s="4" t="s">
        <v>1367</v>
      </c>
      <c r="C473" s="3" t="s">
        <v>1374</v>
      </c>
      <c r="D473" s="4" t="s">
        <v>361</v>
      </c>
      <c r="E473" s="5">
        <v>36</v>
      </c>
      <c r="F473" s="3" t="s">
        <v>1375</v>
      </c>
      <c r="G473" s="3" t="s">
        <v>558</v>
      </c>
      <c r="H473" s="6" t="s">
        <v>291</v>
      </c>
      <c r="I473" s="7">
        <v>100</v>
      </c>
      <c r="J473" s="7">
        <v>50</v>
      </c>
      <c r="K473" s="8">
        <v>51.5</v>
      </c>
      <c r="L473" s="9"/>
      <c r="M473" s="10">
        <f>K473*L473</f>
        <v>0</v>
      </c>
    </row>
    <row r="474" spans="1:13" ht="75" customHeight="1" x14ac:dyDescent="0.2">
      <c r="A474" s="3"/>
      <c r="B474" s="4" t="s">
        <v>1367</v>
      </c>
      <c r="C474" s="3" t="s">
        <v>1376</v>
      </c>
      <c r="D474" s="4" t="s">
        <v>288</v>
      </c>
      <c r="E474" s="5">
        <v>51</v>
      </c>
      <c r="F474" s="3" t="s">
        <v>1377</v>
      </c>
      <c r="G474" s="3" t="s">
        <v>558</v>
      </c>
      <c r="H474" s="6" t="s">
        <v>291</v>
      </c>
      <c r="I474" s="7">
        <v>100</v>
      </c>
      <c r="J474" s="7">
        <v>50</v>
      </c>
      <c r="K474" s="8">
        <v>51.5</v>
      </c>
      <c r="L474" s="9"/>
      <c r="M474" s="10">
        <f>K474*L474</f>
        <v>0</v>
      </c>
    </row>
    <row r="475" spans="1:13" ht="75" customHeight="1" x14ac:dyDescent="0.2">
      <c r="A475" s="3"/>
      <c r="B475" s="4" t="s">
        <v>1367</v>
      </c>
      <c r="C475" s="3" t="s">
        <v>1378</v>
      </c>
      <c r="D475" s="4" t="s">
        <v>293</v>
      </c>
      <c r="E475" s="5">
        <v>41</v>
      </c>
      <c r="F475" s="3" t="s">
        <v>1379</v>
      </c>
      <c r="G475" s="3" t="s">
        <v>558</v>
      </c>
      <c r="H475" s="6" t="s">
        <v>291</v>
      </c>
      <c r="I475" s="7">
        <v>100</v>
      </c>
      <c r="J475" s="7">
        <v>50</v>
      </c>
      <c r="K475" s="8">
        <v>51.5</v>
      </c>
      <c r="L475" s="9"/>
      <c r="M475" s="10">
        <f>K475*L475</f>
        <v>0</v>
      </c>
    </row>
    <row r="476" spans="1:13" ht="75" customHeight="1" x14ac:dyDescent="0.2">
      <c r="A476" s="3"/>
      <c r="B476" s="4" t="s">
        <v>1367</v>
      </c>
      <c r="C476" s="3" t="s">
        <v>1380</v>
      </c>
      <c r="D476" s="4" t="s">
        <v>296</v>
      </c>
      <c r="E476" s="5">
        <v>7</v>
      </c>
      <c r="F476" s="3" t="s">
        <v>1381</v>
      </c>
      <c r="G476" s="3" t="s">
        <v>558</v>
      </c>
      <c r="H476" s="6" t="s">
        <v>291</v>
      </c>
      <c r="I476" s="7">
        <v>100</v>
      </c>
      <c r="J476" s="7">
        <v>50</v>
      </c>
      <c r="K476" s="8">
        <v>51.5</v>
      </c>
      <c r="L476" s="9"/>
      <c r="M476" s="10">
        <f>K476*L476</f>
        <v>0</v>
      </c>
    </row>
    <row r="477" spans="1:13" ht="75" customHeight="1" x14ac:dyDescent="0.2">
      <c r="A477" s="3"/>
      <c r="B477" s="4" t="s">
        <v>1382</v>
      </c>
      <c r="C477" s="3" t="s">
        <v>1383</v>
      </c>
      <c r="D477" s="4" t="s">
        <v>299</v>
      </c>
      <c r="E477" s="5">
        <v>6</v>
      </c>
      <c r="F477" s="3" t="s">
        <v>1384</v>
      </c>
      <c r="G477" s="3" t="s">
        <v>290</v>
      </c>
      <c r="H477" s="6" t="s">
        <v>291</v>
      </c>
      <c r="I477" s="7">
        <v>120</v>
      </c>
      <c r="J477" s="7">
        <v>60</v>
      </c>
      <c r="K477" s="8">
        <v>88.9</v>
      </c>
      <c r="L477" s="9"/>
      <c r="M477" s="10">
        <f>K477*L477</f>
        <v>0</v>
      </c>
    </row>
    <row r="478" spans="1:13" ht="75" customHeight="1" x14ac:dyDescent="0.2">
      <c r="A478" s="3"/>
      <c r="B478" s="4" t="s">
        <v>1382</v>
      </c>
      <c r="C478" s="3" t="s">
        <v>1385</v>
      </c>
      <c r="D478" s="4" t="s">
        <v>302</v>
      </c>
      <c r="E478" s="5">
        <v>17</v>
      </c>
      <c r="F478" s="3" t="s">
        <v>1386</v>
      </c>
      <c r="G478" s="3" t="s">
        <v>290</v>
      </c>
      <c r="H478" s="6" t="s">
        <v>291</v>
      </c>
      <c r="I478" s="7">
        <v>120</v>
      </c>
      <c r="J478" s="7">
        <v>60</v>
      </c>
      <c r="K478" s="8">
        <v>88.9</v>
      </c>
      <c r="L478" s="9"/>
      <c r="M478" s="10">
        <f>K478*L478</f>
        <v>0</v>
      </c>
    </row>
    <row r="479" spans="1:13" ht="75" customHeight="1" x14ac:dyDescent="0.2">
      <c r="A479" s="3"/>
      <c r="B479" s="4" t="s">
        <v>1382</v>
      </c>
      <c r="C479" s="3" t="s">
        <v>1387</v>
      </c>
      <c r="D479" s="4" t="s">
        <v>339</v>
      </c>
      <c r="E479" s="5">
        <v>5</v>
      </c>
      <c r="F479" s="3" t="s">
        <v>1388</v>
      </c>
      <c r="G479" s="3" t="s">
        <v>290</v>
      </c>
      <c r="H479" s="6" t="s">
        <v>291</v>
      </c>
      <c r="I479" s="7">
        <v>120</v>
      </c>
      <c r="J479" s="7">
        <v>60</v>
      </c>
      <c r="K479" s="8">
        <v>88.9</v>
      </c>
      <c r="L479" s="9"/>
      <c r="M479" s="10">
        <f>K479*L479</f>
        <v>0</v>
      </c>
    </row>
    <row r="480" spans="1:13" ht="75" customHeight="1" x14ac:dyDescent="0.2">
      <c r="A480" s="3"/>
      <c r="B480" s="4" t="s">
        <v>1382</v>
      </c>
      <c r="C480" s="3" t="s">
        <v>1389</v>
      </c>
      <c r="D480" s="4" t="s">
        <v>317</v>
      </c>
      <c r="E480" s="5">
        <v>4</v>
      </c>
      <c r="F480" s="3" t="s">
        <v>1390</v>
      </c>
      <c r="G480" s="3" t="s">
        <v>290</v>
      </c>
      <c r="H480" s="6" t="s">
        <v>291</v>
      </c>
      <c r="I480" s="7">
        <v>120</v>
      </c>
      <c r="J480" s="7">
        <v>60</v>
      </c>
      <c r="K480" s="8">
        <v>88.9</v>
      </c>
      <c r="L480" s="9"/>
      <c r="M480" s="10">
        <f>K480*L480</f>
        <v>0</v>
      </c>
    </row>
    <row r="481" spans="1:13" ht="75" customHeight="1" x14ac:dyDescent="0.2">
      <c r="A481" s="3"/>
      <c r="B481" s="4" t="s">
        <v>1391</v>
      </c>
      <c r="C481" s="3" t="s">
        <v>1392</v>
      </c>
      <c r="D481" s="4" t="s">
        <v>367</v>
      </c>
      <c r="E481" s="5">
        <v>4</v>
      </c>
      <c r="F481" s="3" t="s">
        <v>1393</v>
      </c>
      <c r="G481" s="3" t="s">
        <v>290</v>
      </c>
      <c r="H481" s="6" t="s">
        <v>291</v>
      </c>
      <c r="I481" s="7">
        <v>120</v>
      </c>
      <c r="J481" s="7">
        <v>60</v>
      </c>
      <c r="K481" s="8">
        <v>66.900000000000006</v>
      </c>
      <c r="L481" s="9"/>
      <c r="M481" s="10">
        <f>K481*L481</f>
        <v>0</v>
      </c>
    </row>
    <row r="482" spans="1:13" ht="75" customHeight="1" x14ac:dyDescent="0.2">
      <c r="A482" s="3"/>
      <c r="B482" s="4" t="s">
        <v>1391</v>
      </c>
      <c r="C482" s="3" t="s">
        <v>1394</v>
      </c>
      <c r="D482" s="4" t="s">
        <v>308</v>
      </c>
      <c r="E482" s="5">
        <v>6</v>
      </c>
      <c r="F482" s="3" t="s">
        <v>1395</v>
      </c>
      <c r="G482" s="3" t="s">
        <v>290</v>
      </c>
      <c r="H482" s="6" t="s">
        <v>291</v>
      </c>
      <c r="I482" s="7">
        <v>120</v>
      </c>
      <c r="J482" s="7">
        <v>60</v>
      </c>
      <c r="K482" s="8">
        <v>66.900000000000006</v>
      </c>
      <c r="L482" s="9"/>
      <c r="M482" s="10">
        <f>K482*L482</f>
        <v>0</v>
      </c>
    </row>
    <row r="483" spans="1:13" ht="75" customHeight="1" x14ac:dyDescent="0.2">
      <c r="A483" s="3"/>
      <c r="B483" s="4" t="s">
        <v>1391</v>
      </c>
      <c r="C483" s="3" t="s">
        <v>1396</v>
      </c>
      <c r="D483" s="4" t="s">
        <v>311</v>
      </c>
      <c r="E483" s="5">
        <v>1</v>
      </c>
      <c r="F483" s="3" t="s">
        <v>1397</v>
      </c>
      <c r="G483" s="3" t="s">
        <v>290</v>
      </c>
      <c r="H483" s="6" t="s">
        <v>291</v>
      </c>
      <c r="I483" s="7">
        <v>120</v>
      </c>
      <c r="J483" s="7">
        <v>60</v>
      </c>
      <c r="K483" s="8">
        <v>66.900000000000006</v>
      </c>
      <c r="L483" s="9"/>
      <c r="M483" s="10">
        <f>K483*L483</f>
        <v>0</v>
      </c>
    </row>
    <row r="484" spans="1:13" ht="75" customHeight="1" x14ac:dyDescent="0.2">
      <c r="A484" s="3"/>
      <c r="B484" s="4" t="s">
        <v>1391</v>
      </c>
      <c r="C484" s="3" t="s">
        <v>1398</v>
      </c>
      <c r="D484" s="4" t="s">
        <v>314</v>
      </c>
      <c r="E484" s="5">
        <v>2</v>
      </c>
      <c r="F484" s="3" t="s">
        <v>1399</v>
      </c>
      <c r="G484" s="3" t="s">
        <v>290</v>
      </c>
      <c r="H484" s="6" t="s">
        <v>291</v>
      </c>
      <c r="I484" s="7">
        <v>120</v>
      </c>
      <c r="J484" s="7">
        <v>60</v>
      </c>
      <c r="K484" s="8">
        <v>66.900000000000006</v>
      </c>
      <c r="L484" s="9"/>
      <c r="M484" s="10">
        <f>K484*L484</f>
        <v>0</v>
      </c>
    </row>
    <row r="485" spans="1:13" ht="75" customHeight="1" x14ac:dyDescent="0.2">
      <c r="A485" s="3"/>
      <c r="B485" s="4" t="s">
        <v>1391</v>
      </c>
      <c r="C485" s="3" t="s">
        <v>1400</v>
      </c>
      <c r="D485" s="4" t="s">
        <v>320</v>
      </c>
      <c r="E485" s="5">
        <v>1</v>
      </c>
      <c r="F485" s="3" t="s">
        <v>1401</v>
      </c>
      <c r="G485" s="3" t="s">
        <v>290</v>
      </c>
      <c r="H485" s="6" t="s">
        <v>291</v>
      </c>
      <c r="I485" s="7">
        <v>120</v>
      </c>
      <c r="J485" s="7">
        <v>60</v>
      </c>
      <c r="K485" s="8">
        <v>66.900000000000006</v>
      </c>
      <c r="L485" s="9"/>
      <c r="M485" s="10">
        <f>K485*L485</f>
        <v>0</v>
      </c>
    </row>
    <row r="486" spans="1:13" ht="75" customHeight="1" x14ac:dyDescent="0.2">
      <c r="A486" s="3"/>
      <c r="B486" s="4" t="s">
        <v>1391</v>
      </c>
      <c r="C486" s="3" t="s">
        <v>1402</v>
      </c>
      <c r="D486" s="4" t="s">
        <v>323</v>
      </c>
      <c r="E486" s="5">
        <v>2</v>
      </c>
      <c r="F486" s="3" t="s">
        <v>1403</v>
      </c>
      <c r="G486" s="3" t="s">
        <v>290</v>
      </c>
      <c r="H486" s="6" t="s">
        <v>291</v>
      </c>
      <c r="I486" s="7">
        <v>120</v>
      </c>
      <c r="J486" s="7">
        <v>60</v>
      </c>
      <c r="K486" s="8">
        <v>66.900000000000006</v>
      </c>
      <c r="L486" s="9"/>
      <c r="M486" s="10">
        <f>K486*L486</f>
        <v>0</v>
      </c>
    </row>
    <row r="487" spans="1:13" ht="75" customHeight="1" x14ac:dyDescent="0.2">
      <c r="A487" s="3"/>
      <c r="B487" s="4" t="s">
        <v>1404</v>
      </c>
      <c r="C487" s="3" t="s">
        <v>1405</v>
      </c>
      <c r="D487" s="4" t="s">
        <v>302</v>
      </c>
      <c r="E487" s="5">
        <v>8</v>
      </c>
      <c r="F487" s="3" t="s">
        <v>1406</v>
      </c>
      <c r="G487" s="3" t="s">
        <v>290</v>
      </c>
      <c r="H487" s="6" t="s">
        <v>291</v>
      </c>
      <c r="I487" s="7">
        <v>120</v>
      </c>
      <c r="J487" s="7">
        <v>60</v>
      </c>
      <c r="K487" s="8">
        <v>63.3</v>
      </c>
      <c r="L487" s="9"/>
      <c r="M487" s="10">
        <f>K487*L487</f>
        <v>0</v>
      </c>
    </row>
    <row r="488" spans="1:13" ht="75" customHeight="1" x14ac:dyDescent="0.2">
      <c r="A488" s="3"/>
      <c r="B488" s="4" t="s">
        <v>1404</v>
      </c>
      <c r="C488" s="3" t="s">
        <v>1407</v>
      </c>
      <c r="D488" s="4" t="s">
        <v>339</v>
      </c>
      <c r="E488" s="5">
        <v>27</v>
      </c>
      <c r="F488" s="3" t="s">
        <v>1408</v>
      </c>
      <c r="G488" s="3" t="s">
        <v>290</v>
      </c>
      <c r="H488" s="6" t="s">
        <v>291</v>
      </c>
      <c r="I488" s="7">
        <v>120</v>
      </c>
      <c r="J488" s="7">
        <v>60</v>
      </c>
      <c r="K488" s="8">
        <v>63.3</v>
      </c>
      <c r="L488" s="9"/>
      <c r="M488" s="10">
        <f>K488*L488</f>
        <v>0</v>
      </c>
    </row>
    <row r="489" spans="1:13" ht="75" customHeight="1" x14ac:dyDescent="0.2">
      <c r="A489" s="3"/>
      <c r="B489" s="4" t="s">
        <v>1404</v>
      </c>
      <c r="C489" s="3" t="s">
        <v>1409</v>
      </c>
      <c r="D489" s="4" t="s">
        <v>367</v>
      </c>
      <c r="E489" s="5">
        <v>27</v>
      </c>
      <c r="F489" s="3" t="s">
        <v>1410</v>
      </c>
      <c r="G489" s="3" t="s">
        <v>290</v>
      </c>
      <c r="H489" s="6" t="s">
        <v>291</v>
      </c>
      <c r="I489" s="7">
        <v>120</v>
      </c>
      <c r="J489" s="7">
        <v>60</v>
      </c>
      <c r="K489" s="8">
        <v>63.3</v>
      </c>
      <c r="L489" s="9"/>
      <c r="M489" s="10">
        <f>K489*L489</f>
        <v>0</v>
      </c>
    </row>
    <row r="490" spans="1:13" ht="75" customHeight="1" x14ac:dyDescent="0.2">
      <c r="A490" s="3"/>
      <c r="B490" s="4" t="s">
        <v>1404</v>
      </c>
      <c r="C490" s="3" t="s">
        <v>1411</v>
      </c>
      <c r="D490" s="4" t="s">
        <v>370</v>
      </c>
      <c r="E490" s="5">
        <v>27</v>
      </c>
      <c r="F490" s="3" t="s">
        <v>1412</v>
      </c>
      <c r="G490" s="3" t="s">
        <v>290</v>
      </c>
      <c r="H490" s="6" t="s">
        <v>291</v>
      </c>
      <c r="I490" s="7">
        <v>120</v>
      </c>
      <c r="J490" s="7">
        <v>60</v>
      </c>
      <c r="K490" s="8">
        <v>63.3</v>
      </c>
      <c r="L490" s="9"/>
      <c r="M490" s="10">
        <f>K490*L490</f>
        <v>0</v>
      </c>
    </row>
    <row r="491" spans="1:13" ht="75" customHeight="1" x14ac:dyDescent="0.2">
      <c r="A491" s="3"/>
      <c r="B491" s="4" t="s">
        <v>1404</v>
      </c>
      <c r="C491" s="3" t="s">
        <v>1413</v>
      </c>
      <c r="D491" s="4" t="s">
        <v>305</v>
      </c>
      <c r="E491" s="5">
        <v>24</v>
      </c>
      <c r="F491" s="3" t="s">
        <v>1414</v>
      </c>
      <c r="G491" s="3" t="s">
        <v>290</v>
      </c>
      <c r="H491" s="6" t="s">
        <v>291</v>
      </c>
      <c r="I491" s="7">
        <v>120</v>
      </c>
      <c r="J491" s="7">
        <v>60</v>
      </c>
      <c r="K491" s="8">
        <v>63.3</v>
      </c>
      <c r="L491" s="9"/>
      <c r="M491" s="10">
        <f>K491*L491</f>
        <v>0</v>
      </c>
    </row>
    <row r="492" spans="1:13" ht="75" customHeight="1" x14ac:dyDescent="0.2">
      <c r="A492" s="3"/>
      <c r="B492" s="4" t="s">
        <v>1404</v>
      </c>
      <c r="C492" s="3" t="s">
        <v>1415</v>
      </c>
      <c r="D492" s="4" t="s">
        <v>308</v>
      </c>
      <c r="E492" s="5">
        <v>24</v>
      </c>
      <c r="F492" s="3" t="s">
        <v>1416</v>
      </c>
      <c r="G492" s="3" t="s">
        <v>290</v>
      </c>
      <c r="H492" s="6" t="s">
        <v>291</v>
      </c>
      <c r="I492" s="7">
        <v>120</v>
      </c>
      <c r="J492" s="7">
        <v>60</v>
      </c>
      <c r="K492" s="8">
        <v>63.3</v>
      </c>
      <c r="L492" s="9"/>
      <c r="M492" s="10">
        <f>K492*L492</f>
        <v>0</v>
      </c>
    </row>
    <row r="493" spans="1:13" ht="75" customHeight="1" x14ac:dyDescent="0.2">
      <c r="A493" s="3"/>
      <c r="B493" s="4" t="s">
        <v>1404</v>
      </c>
      <c r="C493" s="3" t="s">
        <v>1417</v>
      </c>
      <c r="D493" s="4" t="s">
        <v>311</v>
      </c>
      <c r="E493" s="5">
        <v>9</v>
      </c>
      <c r="F493" s="3" t="s">
        <v>1418</v>
      </c>
      <c r="G493" s="3" t="s">
        <v>290</v>
      </c>
      <c r="H493" s="6" t="s">
        <v>291</v>
      </c>
      <c r="I493" s="7">
        <v>120</v>
      </c>
      <c r="J493" s="7">
        <v>60</v>
      </c>
      <c r="K493" s="8">
        <v>63.3</v>
      </c>
      <c r="L493" s="9"/>
      <c r="M493" s="10">
        <f>K493*L493</f>
        <v>0</v>
      </c>
    </row>
    <row r="494" spans="1:13" ht="75" customHeight="1" x14ac:dyDescent="0.2">
      <c r="A494" s="3"/>
      <c r="B494" s="4" t="s">
        <v>1404</v>
      </c>
      <c r="C494" s="3" t="s">
        <v>1419</v>
      </c>
      <c r="D494" s="4" t="s">
        <v>314</v>
      </c>
      <c r="E494" s="5">
        <v>10</v>
      </c>
      <c r="F494" s="3" t="s">
        <v>1420</v>
      </c>
      <c r="G494" s="3" t="s">
        <v>290</v>
      </c>
      <c r="H494" s="6" t="s">
        <v>291</v>
      </c>
      <c r="I494" s="7">
        <v>120</v>
      </c>
      <c r="J494" s="7">
        <v>60</v>
      </c>
      <c r="K494" s="8">
        <v>63.3</v>
      </c>
      <c r="L494" s="9"/>
      <c r="M494" s="10">
        <f>K494*L494</f>
        <v>0</v>
      </c>
    </row>
    <row r="495" spans="1:13" ht="75" customHeight="1" x14ac:dyDescent="0.2">
      <c r="A495" s="3"/>
      <c r="B495" s="4" t="s">
        <v>1404</v>
      </c>
      <c r="C495" s="3" t="s">
        <v>1421</v>
      </c>
      <c r="D495" s="4" t="s">
        <v>317</v>
      </c>
      <c r="E495" s="5">
        <v>13</v>
      </c>
      <c r="F495" s="3" t="s">
        <v>1422</v>
      </c>
      <c r="G495" s="3" t="s">
        <v>290</v>
      </c>
      <c r="H495" s="6" t="s">
        <v>291</v>
      </c>
      <c r="I495" s="7">
        <v>120</v>
      </c>
      <c r="J495" s="7">
        <v>60</v>
      </c>
      <c r="K495" s="8">
        <v>63.3</v>
      </c>
      <c r="L495" s="9"/>
      <c r="M495" s="10">
        <f>K495*L495</f>
        <v>0</v>
      </c>
    </row>
    <row r="496" spans="1:13" ht="75" customHeight="1" x14ac:dyDescent="0.2">
      <c r="A496" s="3"/>
      <c r="B496" s="4" t="s">
        <v>1404</v>
      </c>
      <c r="C496" s="3" t="s">
        <v>1423</v>
      </c>
      <c r="D496" s="4" t="s">
        <v>323</v>
      </c>
      <c r="E496" s="5">
        <v>4</v>
      </c>
      <c r="F496" s="3" t="s">
        <v>1424</v>
      </c>
      <c r="G496" s="3" t="s">
        <v>290</v>
      </c>
      <c r="H496" s="6" t="s">
        <v>291</v>
      </c>
      <c r="I496" s="7">
        <v>120</v>
      </c>
      <c r="J496" s="7">
        <v>60</v>
      </c>
      <c r="K496" s="8">
        <v>63.3</v>
      </c>
      <c r="L496" s="9"/>
      <c r="M496" s="10">
        <f>K496*L496</f>
        <v>0</v>
      </c>
    </row>
    <row r="497" spans="1:13" ht="75" customHeight="1" x14ac:dyDescent="0.2">
      <c r="A497" s="3"/>
      <c r="B497" s="4" t="s">
        <v>1425</v>
      </c>
      <c r="C497" s="3" t="s">
        <v>1426</v>
      </c>
      <c r="D497" s="4" t="s">
        <v>355</v>
      </c>
      <c r="E497" s="5">
        <v>4</v>
      </c>
      <c r="F497" s="3" t="s">
        <v>1427</v>
      </c>
      <c r="G497" s="3" t="s">
        <v>290</v>
      </c>
      <c r="H497" s="6" t="s">
        <v>291</v>
      </c>
      <c r="I497" s="7">
        <v>120</v>
      </c>
      <c r="J497" s="7">
        <v>60</v>
      </c>
      <c r="K497" s="8">
        <v>66.599999999999994</v>
      </c>
      <c r="L497" s="9"/>
      <c r="M497" s="10">
        <f>K497*L497</f>
        <v>0</v>
      </c>
    </row>
    <row r="498" spans="1:13" ht="75" customHeight="1" x14ac:dyDescent="0.2">
      <c r="A498" s="3"/>
      <c r="B498" s="4" t="s">
        <v>1425</v>
      </c>
      <c r="C498" s="3" t="s">
        <v>1428</v>
      </c>
      <c r="D498" s="4" t="s">
        <v>314</v>
      </c>
      <c r="E498" s="5">
        <v>1</v>
      </c>
      <c r="F498" s="3" t="s">
        <v>1429</v>
      </c>
      <c r="G498" s="3" t="s">
        <v>290</v>
      </c>
      <c r="H498" s="6" t="s">
        <v>291</v>
      </c>
      <c r="I498" s="7">
        <v>120</v>
      </c>
      <c r="J498" s="7">
        <v>60</v>
      </c>
      <c r="K498" s="8">
        <v>66.599999999999994</v>
      </c>
      <c r="L498" s="9"/>
      <c r="M498" s="10">
        <f>K498*L498</f>
        <v>0</v>
      </c>
    </row>
    <row r="499" spans="1:13" ht="75" customHeight="1" x14ac:dyDescent="0.2">
      <c r="A499" s="3"/>
      <c r="B499" s="4" t="s">
        <v>1430</v>
      </c>
      <c r="C499" s="3" t="s">
        <v>1431</v>
      </c>
      <c r="D499" s="4" t="s">
        <v>296</v>
      </c>
      <c r="E499" s="5">
        <v>5</v>
      </c>
      <c r="F499" s="3" t="s">
        <v>1432</v>
      </c>
      <c r="G499" s="3" t="s">
        <v>290</v>
      </c>
      <c r="H499" s="6" t="s">
        <v>291</v>
      </c>
      <c r="I499" s="7">
        <v>0</v>
      </c>
      <c r="J499" s="7">
        <v>0</v>
      </c>
      <c r="K499" s="8">
        <v>80.2</v>
      </c>
      <c r="L499" s="9"/>
      <c r="M499" s="10">
        <f>K499*L499</f>
        <v>0</v>
      </c>
    </row>
    <row r="500" spans="1:13" ht="75" customHeight="1" x14ac:dyDescent="0.2">
      <c r="A500" s="3"/>
      <c r="B500" s="4" t="s">
        <v>1430</v>
      </c>
      <c r="C500" s="3" t="s">
        <v>1433</v>
      </c>
      <c r="D500" s="4" t="s">
        <v>299</v>
      </c>
      <c r="E500" s="5">
        <v>9</v>
      </c>
      <c r="F500" s="3" t="s">
        <v>1434</v>
      </c>
      <c r="G500" s="3" t="s">
        <v>290</v>
      </c>
      <c r="H500" s="6" t="s">
        <v>291</v>
      </c>
      <c r="I500" s="7">
        <v>0</v>
      </c>
      <c r="J500" s="7">
        <v>0</v>
      </c>
      <c r="K500" s="8">
        <v>80.2</v>
      </c>
      <c r="L500" s="9"/>
      <c r="M500" s="10">
        <f>K500*L500</f>
        <v>0</v>
      </c>
    </row>
    <row r="501" spans="1:13" ht="75" customHeight="1" x14ac:dyDescent="0.2">
      <c r="A501" s="3"/>
      <c r="B501" s="4" t="s">
        <v>1430</v>
      </c>
      <c r="C501" s="3" t="s">
        <v>1435</v>
      </c>
      <c r="D501" s="4" t="s">
        <v>302</v>
      </c>
      <c r="E501" s="5">
        <v>9</v>
      </c>
      <c r="F501" s="3" t="s">
        <v>1436</v>
      </c>
      <c r="G501" s="3" t="s">
        <v>290</v>
      </c>
      <c r="H501" s="6" t="s">
        <v>291</v>
      </c>
      <c r="I501" s="7">
        <v>0</v>
      </c>
      <c r="J501" s="7">
        <v>0</v>
      </c>
      <c r="K501" s="8">
        <v>80.2</v>
      </c>
      <c r="L501" s="9"/>
      <c r="M501" s="10">
        <f>K501*L501</f>
        <v>0</v>
      </c>
    </row>
    <row r="502" spans="1:13" ht="75" customHeight="1" x14ac:dyDescent="0.2">
      <c r="A502" s="3"/>
      <c r="B502" s="4" t="s">
        <v>1430</v>
      </c>
      <c r="C502" s="3" t="s">
        <v>1437</v>
      </c>
      <c r="D502" s="4" t="s">
        <v>339</v>
      </c>
      <c r="E502" s="5">
        <v>15</v>
      </c>
      <c r="F502" s="3" t="s">
        <v>1438</v>
      </c>
      <c r="G502" s="3" t="s">
        <v>290</v>
      </c>
      <c r="H502" s="6" t="s">
        <v>291</v>
      </c>
      <c r="I502" s="7">
        <v>0</v>
      </c>
      <c r="J502" s="7">
        <v>0</v>
      </c>
      <c r="K502" s="8">
        <v>80.2</v>
      </c>
      <c r="L502" s="9"/>
      <c r="M502" s="10">
        <f>K502*L502</f>
        <v>0</v>
      </c>
    </row>
    <row r="503" spans="1:13" ht="75" customHeight="1" x14ac:dyDescent="0.2">
      <c r="A503" s="3"/>
      <c r="B503" s="4" t="s">
        <v>1430</v>
      </c>
      <c r="C503" s="3" t="s">
        <v>1439</v>
      </c>
      <c r="D503" s="4" t="s">
        <v>367</v>
      </c>
      <c r="E503" s="5">
        <v>36</v>
      </c>
      <c r="F503" s="3" t="s">
        <v>1440</v>
      </c>
      <c r="G503" s="3" t="s">
        <v>290</v>
      </c>
      <c r="H503" s="6" t="s">
        <v>291</v>
      </c>
      <c r="I503" s="7">
        <v>0</v>
      </c>
      <c r="J503" s="7">
        <v>0</v>
      </c>
      <c r="K503" s="8">
        <v>80.2</v>
      </c>
      <c r="L503" s="9"/>
      <c r="M503" s="10">
        <f>K503*L503</f>
        <v>0</v>
      </c>
    </row>
    <row r="504" spans="1:13" ht="75" customHeight="1" x14ac:dyDescent="0.2">
      <c r="A504" s="3"/>
      <c r="B504" s="4" t="s">
        <v>1430</v>
      </c>
      <c r="C504" s="3" t="s">
        <v>1441</v>
      </c>
      <c r="D504" s="4" t="s">
        <v>370</v>
      </c>
      <c r="E504" s="5">
        <v>35</v>
      </c>
      <c r="F504" s="3" t="s">
        <v>1442</v>
      </c>
      <c r="G504" s="3" t="s">
        <v>290</v>
      </c>
      <c r="H504" s="6" t="s">
        <v>291</v>
      </c>
      <c r="I504" s="7">
        <v>0</v>
      </c>
      <c r="J504" s="7">
        <v>0</v>
      </c>
      <c r="K504" s="8">
        <v>80.2</v>
      </c>
      <c r="L504" s="9"/>
      <c r="M504" s="10">
        <f>K504*L504</f>
        <v>0</v>
      </c>
    </row>
    <row r="505" spans="1:13" ht="75" customHeight="1" x14ac:dyDescent="0.2">
      <c r="A505" s="3"/>
      <c r="B505" s="4" t="s">
        <v>1430</v>
      </c>
      <c r="C505" s="3" t="s">
        <v>1443</v>
      </c>
      <c r="D505" s="4" t="s">
        <v>305</v>
      </c>
      <c r="E505" s="5">
        <v>47</v>
      </c>
      <c r="F505" s="3" t="s">
        <v>1444</v>
      </c>
      <c r="G505" s="3" t="s">
        <v>290</v>
      </c>
      <c r="H505" s="6" t="s">
        <v>291</v>
      </c>
      <c r="I505" s="7">
        <v>0</v>
      </c>
      <c r="J505" s="7">
        <v>0</v>
      </c>
      <c r="K505" s="8">
        <v>80.2</v>
      </c>
      <c r="L505" s="9"/>
      <c r="M505" s="10">
        <f>K505*L505</f>
        <v>0</v>
      </c>
    </row>
    <row r="506" spans="1:13" ht="75" customHeight="1" x14ac:dyDescent="0.2">
      <c r="A506" s="3"/>
      <c r="B506" s="4" t="s">
        <v>1430</v>
      </c>
      <c r="C506" s="3" t="s">
        <v>1445</v>
      </c>
      <c r="D506" s="4" t="s">
        <v>308</v>
      </c>
      <c r="E506" s="5">
        <v>35</v>
      </c>
      <c r="F506" s="3" t="s">
        <v>1446</v>
      </c>
      <c r="G506" s="3" t="s">
        <v>290</v>
      </c>
      <c r="H506" s="6" t="s">
        <v>291</v>
      </c>
      <c r="I506" s="7">
        <v>0</v>
      </c>
      <c r="J506" s="7">
        <v>0</v>
      </c>
      <c r="K506" s="8">
        <v>80.2</v>
      </c>
      <c r="L506" s="9"/>
      <c r="M506" s="10">
        <f>K506*L506</f>
        <v>0</v>
      </c>
    </row>
    <row r="507" spans="1:13" ht="75" customHeight="1" x14ac:dyDescent="0.2">
      <c r="A507" s="3"/>
      <c r="B507" s="4" t="s">
        <v>1430</v>
      </c>
      <c r="C507" s="3" t="s">
        <v>1447</v>
      </c>
      <c r="D507" s="4" t="s">
        <v>311</v>
      </c>
      <c r="E507" s="5">
        <v>28</v>
      </c>
      <c r="F507" s="3" t="s">
        <v>1448</v>
      </c>
      <c r="G507" s="3" t="s">
        <v>290</v>
      </c>
      <c r="H507" s="6" t="s">
        <v>291</v>
      </c>
      <c r="I507" s="7">
        <v>0</v>
      </c>
      <c r="J507" s="7">
        <v>0</v>
      </c>
      <c r="K507" s="8">
        <v>80.2</v>
      </c>
      <c r="L507" s="9"/>
      <c r="M507" s="10">
        <f>K507*L507</f>
        <v>0</v>
      </c>
    </row>
    <row r="508" spans="1:13" ht="75" customHeight="1" x14ac:dyDescent="0.2">
      <c r="A508" s="3"/>
      <c r="B508" s="4" t="s">
        <v>1430</v>
      </c>
      <c r="C508" s="3" t="s">
        <v>1449</v>
      </c>
      <c r="D508" s="4" t="s">
        <v>314</v>
      </c>
      <c r="E508" s="5">
        <v>15</v>
      </c>
      <c r="F508" s="3" t="s">
        <v>1450</v>
      </c>
      <c r="G508" s="3" t="s">
        <v>290</v>
      </c>
      <c r="H508" s="6" t="s">
        <v>291</v>
      </c>
      <c r="I508" s="7">
        <v>0</v>
      </c>
      <c r="J508" s="7">
        <v>0</v>
      </c>
      <c r="K508" s="8">
        <v>80.2</v>
      </c>
      <c r="L508" s="9"/>
      <c r="M508" s="10">
        <f>K508*L508</f>
        <v>0</v>
      </c>
    </row>
    <row r="509" spans="1:13" ht="75" customHeight="1" x14ac:dyDescent="0.2">
      <c r="A509" s="3"/>
      <c r="B509" s="4" t="s">
        <v>1430</v>
      </c>
      <c r="C509" s="3" t="s">
        <v>1451</v>
      </c>
      <c r="D509" s="4" t="s">
        <v>317</v>
      </c>
      <c r="E509" s="5">
        <v>21</v>
      </c>
      <c r="F509" s="3" t="s">
        <v>1452</v>
      </c>
      <c r="G509" s="3" t="s">
        <v>290</v>
      </c>
      <c r="H509" s="6" t="s">
        <v>291</v>
      </c>
      <c r="I509" s="7">
        <v>0</v>
      </c>
      <c r="J509" s="7">
        <v>0</v>
      </c>
      <c r="K509" s="8">
        <v>80.2</v>
      </c>
      <c r="L509" s="9"/>
      <c r="M509" s="10">
        <f>K509*L509</f>
        <v>0</v>
      </c>
    </row>
    <row r="510" spans="1:13" ht="75" customHeight="1" x14ac:dyDescent="0.2">
      <c r="A510" s="3"/>
      <c r="B510" s="4" t="s">
        <v>1430</v>
      </c>
      <c r="C510" s="3" t="s">
        <v>1453</v>
      </c>
      <c r="D510" s="4" t="s">
        <v>323</v>
      </c>
      <c r="E510" s="5">
        <v>5</v>
      </c>
      <c r="F510" s="3" t="s">
        <v>1454</v>
      </c>
      <c r="G510" s="3" t="s">
        <v>290</v>
      </c>
      <c r="H510" s="6" t="s">
        <v>291</v>
      </c>
      <c r="I510" s="7">
        <v>0</v>
      </c>
      <c r="J510" s="7">
        <v>0</v>
      </c>
      <c r="K510" s="8">
        <v>80.2</v>
      </c>
      <c r="L510" s="9"/>
      <c r="M510" s="10">
        <f>K510*L510</f>
        <v>0</v>
      </c>
    </row>
    <row r="511" spans="1:13" ht="75" customHeight="1" x14ac:dyDescent="0.2">
      <c r="A511" s="3"/>
      <c r="B511" s="4" t="s">
        <v>1455</v>
      </c>
      <c r="C511" s="3" t="s">
        <v>1456</v>
      </c>
      <c r="D511" s="4" t="s">
        <v>293</v>
      </c>
      <c r="E511" s="5">
        <v>1</v>
      </c>
      <c r="F511" s="3" t="s">
        <v>1457</v>
      </c>
      <c r="G511" s="3" t="s">
        <v>290</v>
      </c>
      <c r="H511" s="6" t="s">
        <v>291</v>
      </c>
      <c r="I511" s="7">
        <v>149.99</v>
      </c>
      <c r="J511" s="7">
        <v>78.099999999999994</v>
      </c>
      <c r="K511" s="8">
        <v>78.7</v>
      </c>
      <c r="L511" s="9"/>
      <c r="M511" s="10">
        <f>K511*L511</f>
        <v>0</v>
      </c>
    </row>
    <row r="512" spans="1:13" ht="75" customHeight="1" x14ac:dyDescent="0.2">
      <c r="A512" s="3"/>
      <c r="B512" s="4" t="s">
        <v>1458</v>
      </c>
      <c r="C512" s="3" t="s">
        <v>1459</v>
      </c>
      <c r="D512" s="4" t="s">
        <v>302</v>
      </c>
      <c r="E512" s="5">
        <v>2</v>
      </c>
      <c r="F512" s="3" t="s">
        <v>1460</v>
      </c>
      <c r="G512" s="3" t="s">
        <v>290</v>
      </c>
      <c r="H512" s="6" t="s">
        <v>291</v>
      </c>
      <c r="I512" s="7">
        <v>149.99</v>
      </c>
      <c r="J512" s="7">
        <v>78.099999999999994</v>
      </c>
      <c r="K512" s="8">
        <v>72.8</v>
      </c>
      <c r="L512" s="9"/>
      <c r="M512" s="10">
        <f>K512*L512</f>
        <v>0</v>
      </c>
    </row>
    <row r="513" spans="1:13" ht="75" customHeight="1" x14ac:dyDescent="0.2">
      <c r="A513" s="3"/>
      <c r="B513" s="4" t="s">
        <v>1458</v>
      </c>
      <c r="C513" s="3" t="s">
        <v>1461</v>
      </c>
      <c r="D513" s="4" t="s">
        <v>339</v>
      </c>
      <c r="E513" s="5">
        <v>7</v>
      </c>
      <c r="F513" s="3" t="s">
        <v>1462</v>
      </c>
      <c r="G513" s="3" t="s">
        <v>290</v>
      </c>
      <c r="H513" s="6" t="s">
        <v>291</v>
      </c>
      <c r="I513" s="7">
        <v>149.99</v>
      </c>
      <c r="J513" s="7">
        <v>78.099999999999994</v>
      </c>
      <c r="K513" s="8">
        <v>72.8</v>
      </c>
      <c r="L513" s="9"/>
      <c r="M513" s="10">
        <f>K513*L513</f>
        <v>0</v>
      </c>
    </row>
    <row r="514" spans="1:13" ht="75" customHeight="1" x14ac:dyDescent="0.2">
      <c r="A514" s="3"/>
      <c r="B514" s="4" t="s">
        <v>1458</v>
      </c>
      <c r="C514" s="3" t="s">
        <v>1463</v>
      </c>
      <c r="D514" s="4" t="s">
        <v>367</v>
      </c>
      <c r="E514" s="5">
        <v>9</v>
      </c>
      <c r="F514" s="3" t="s">
        <v>1464</v>
      </c>
      <c r="G514" s="3" t="s">
        <v>290</v>
      </c>
      <c r="H514" s="6" t="s">
        <v>291</v>
      </c>
      <c r="I514" s="7">
        <v>149.99</v>
      </c>
      <c r="J514" s="7">
        <v>78.099999999999994</v>
      </c>
      <c r="K514" s="8">
        <v>72.8</v>
      </c>
      <c r="L514" s="9"/>
      <c r="M514" s="10">
        <f>K514*L514</f>
        <v>0</v>
      </c>
    </row>
    <row r="515" spans="1:13" ht="75" customHeight="1" x14ac:dyDescent="0.2">
      <c r="A515" s="3"/>
      <c r="B515" s="4" t="s">
        <v>1458</v>
      </c>
      <c r="C515" s="3" t="s">
        <v>1465</v>
      </c>
      <c r="D515" s="4" t="s">
        <v>370</v>
      </c>
      <c r="E515" s="5">
        <v>11</v>
      </c>
      <c r="F515" s="3" t="s">
        <v>1466</v>
      </c>
      <c r="G515" s="3" t="s">
        <v>290</v>
      </c>
      <c r="H515" s="6" t="s">
        <v>291</v>
      </c>
      <c r="I515" s="7">
        <v>149.99</v>
      </c>
      <c r="J515" s="7">
        <v>78.099999999999994</v>
      </c>
      <c r="K515" s="8">
        <v>72.8</v>
      </c>
      <c r="L515" s="9"/>
      <c r="M515" s="10">
        <f>K515*L515</f>
        <v>0</v>
      </c>
    </row>
    <row r="516" spans="1:13" ht="75" customHeight="1" x14ac:dyDescent="0.2">
      <c r="A516" s="3"/>
      <c r="B516" s="4" t="s">
        <v>1458</v>
      </c>
      <c r="C516" s="3" t="s">
        <v>1467</v>
      </c>
      <c r="D516" s="4" t="s">
        <v>305</v>
      </c>
      <c r="E516" s="5">
        <v>8</v>
      </c>
      <c r="F516" s="3" t="s">
        <v>1468</v>
      </c>
      <c r="G516" s="3" t="s">
        <v>290</v>
      </c>
      <c r="H516" s="6" t="s">
        <v>291</v>
      </c>
      <c r="I516" s="7">
        <v>149.99</v>
      </c>
      <c r="J516" s="7">
        <v>78.099999999999994</v>
      </c>
      <c r="K516" s="8">
        <v>72.8</v>
      </c>
      <c r="L516" s="9"/>
      <c r="M516" s="10">
        <f>K516*L516</f>
        <v>0</v>
      </c>
    </row>
    <row r="517" spans="1:13" ht="75" customHeight="1" x14ac:dyDescent="0.2">
      <c r="A517" s="3"/>
      <c r="B517" s="4" t="s">
        <v>1458</v>
      </c>
      <c r="C517" s="3" t="s">
        <v>1469</v>
      </c>
      <c r="D517" s="4" t="s">
        <v>308</v>
      </c>
      <c r="E517" s="5">
        <v>8</v>
      </c>
      <c r="F517" s="3" t="s">
        <v>1470</v>
      </c>
      <c r="G517" s="3" t="s">
        <v>290</v>
      </c>
      <c r="H517" s="6" t="s">
        <v>291</v>
      </c>
      <c r="I517" s="7">
        <v>149.99</v>
      </c>
      <c r="J517" s="7">
        <v>78.099999999999994</v>
      </c>
      <c r="K517" s="8">
        <v>72.8</v>
      </c>
      <c r="L517" s="9"/>
      <c r="M517" s="10">
        <f>K517*L517</f>
        <v>0</v>
      </c>
    </row>
    <row r="518" spans="1:13" ht="75" customHeight="1" x14ac:dyDescent="0.2">
      <c r="A518" s="3"/>
      <c r="B518" s="4" t="s">
        <v>1458</v>
      </c>
      <c r="C518" s="3" t="s">
        <v>1471</v>
      </c>
      <c r="D518" s="4" t="s">
        <v>311</v>
      </c>
      <c r="E518" s="5">
        <v>8</v>
      </c>
      <c r="F518" s="3" t="s">
        <v>1472</v>
      </c>
      <c r="G518" s="3" t="s">
        <v>290</v>
      </c>
      <c r="H518" s="6" t="s">
        <v>291</v>
      </c>
      <c r="I518" s="7">
        <v>149.99</v>
      </c>
      <c r="J518" s="7">
        <v>78.099999999999994</v>
      </c>
      <c r="K518" s="8">
        <v>72.8</v>
      </c>
      <c r="L518" s="9"/>
      <c r="M518" s="10">
        <f>K518*L518</f>
        <v>0</v>
      </c>
    </row>
    <row r="519" spans="1:13" ht="75" customHeight="1" x14ac:dyDescent="0.2">
      <c r="A519" s="3"/>
      <c r="B519" s="4" t="s">
        <v>1458</v>
      </c>
      <c r="C519" s="3" t="s">
        <v>1473</v>
      </c>
      <c r="D519" s="4" t="s">
        <v>314</v>
      </c>
      <c r="E519" s="5">
        <v>5</v>
      </c>
      <c r="F519" s="3" t="s">
        <v>1474</v>
      </c>
      <c r="G519" s="3" t="s">
        <v>290</v>
      </c>
      <c r="H519" s="6" t="s">
        <v>291</v>
      </c>
      <c r="I519" s="7">
        <v>149.99</v>
      </c>
      <c r="J519" s="7">
        <v>78.099999999999994</v>
      </c>
      <c r="K519" s="8">
        <v>72.8</v>
      </c>
      <c r="L519" s="9"/>
      <c r="M519" s="10">
        <f>K519*L519</f>
        <v>0</v>
      </c>
    </row>
    <row r="520" spans="1:13" ht="75" customHeight="1" x14ac:dyDescent="0.2">
      <c r="A520" s="3"/>
      <c r="B520" s="4" t="s">
        <v>1458</v>
      </c>
      <c r="C520" s="3" t="s">
        <v>1475</v>
      </c>
      <c r="D520" s="4" t="s">
        <v>317</v>
      </c>
      <c r="E520" s="5">
        <v>2</v>
      </c>
      <c r="F520" s="3" t="s">
        <v>1476</v>
      </c>
      <c r="G520" s="3" t="s">
        <v>290</v>
      </c>
      <c r="H520" s="6" t="s">
        <v>291</v>
      </c>
      <c r="I520" s="7">
        <v>149.99</v>
      </c>
      <c r="J520" s="7">
        <v>78.099999999999994</v>
      </c>
      <c r="K520" s="8">
        <v>72.8</v>
      </c>
      <c r="L520" s="9"/>
      <c r="M520" s="10">
        <f>K520*L520</f>
        <v>0</v>
      </c>
    </row>
    <row r="521" spans="1:13" ht="75" customHeight="1" x14ac:dyDescent="0.2">
      <c r="A521" s="3"/>
      <c r="B521" s="4" t="s">
        <v>1458</v>
      </c>
      <c r="C521" s="3" t="s">
        <v>1477</v>
      </c>
      <c r="D521" s="4" t="s">
        <v>323</v>
      </c>
      <c r="E521" s="5">
        <v>2</v>
      </c>
      <c r="F521" s="3" t="s">
        <v>1478</v>
      </c>
      <c r="G521" s="3" t="s">
        <v>290</v>
      </c>
      <c r="H521" s="6" t="s">
        <v>291</v>
      </c>
      <c r="I521" s="7">
        <v>149.99</v>
      </c>
      <c r="J521" s="7">
        <v>78.099999999999994</v>
      </c>
      <c r="K521" s="8">
        <v>72.8</v>
      </c>
      <c r="L521" s="9"/>
      <c r="M521" s="10">
        <f>K521*L521</f>
        <v>0</v>
      </c>
    </row>
    <row r="522" spans="1:13" ht="75" customHeight="1" x14ac:dyDescent="0.2">
      <c r="A522" s="3"/>
      <c r="B522" s="4" t="s">
        <v>1479</v>
      </c>
      <c r="C522" s="3" t="s">
        <v>1480</v>
      </c>
      <c r="D522" s="4" t="s">
        <v>361</v>
      </c>
      <c r="E522" s="5">
        <v>4</v>
      </c>
      <c r="F522" s="3" t="s">
        <v>1481</v>
      </c>
      <c r="G522" s="3" t="s">
        <v>350</v>
      </c>
      <c r="H522" s="6" t="s">
        <v>291</v>
      </c>
      <c r="I522" s="7">
        <v>0</v>
      </c>
      <c r="J522" s="7">
        <v>0</v>
      </c>
      <c r="K522" s="8">
        <v>93.1</v>
      </c>
      <c r="L522" s="9"/>
      <c r="M522" s="10">
        <f>K522*L522</f>
        <v>0</v>
      </c>
    </row>
    <row r="523" spans="1:13" ht="75" customHeight="1" x14ac:dyDescent="0.2">
      <c r="A523" s="3"/>
      <c r="B523" s="4" t="s">
        <v>1479</v>
      </c>
      <c r="C523" s="3" t="s">
        <v>1482</v>
      </c>
      <c r="D523" s="4" t="s">
        <v>288</v>
      </c>
      <c r="E523" s="5">
        <v>12</v>
      </c>
      <c r="F523" s="3" t="s">
        <v>1483</v>
      </c>
      <c r="G523" s="3" t="s">
        <v>350</v>
      </c>
      <c r="H523" s="6" t="s">
        <v>291</v>
      </c>
      <c r="I523" s="7">
        <v>0</v>
      </c>
      <c r="J523" s="7">
        <v>0</v>
      </c>
      <c r="K523" s="8">
        <v>93.1</v>
      </c>
      <c r="L523" s="9"/>
      <c r="M523" s="10">
        <f>K523*L523</f>
        <v>0</v>
      </c>
    </row>
    <row r="524" spans="1:13" ht="75" customHeight="1" x14ac:dyDescent="0.2">
      <c r="A524" s="3"/>
      <c r="B524" s="4" t="s">
        <v>1479</v>
      </c>
      <c r="C524" s="3" t="s">
        <v>1484</v>
      </c>
      <c r="D524" s="4" t="s">
        <v>296</v>
      </c>
      <c r="E524" s="5">
        <v>5</v>
      </c>
      <c r="F524" s="3" t="s">
        <v>1485</v>
      </c>
      <c r="G524" s="3" t="s">
        <v>350</v>
      </c>
      <c r="H524" s="6" t="s">
        <v>291</v>
      </c>
      <c r="I524" s="7">
        <v>0</v>
      </c>
      <c r="J524" s="7">
        <v>0</v>
      </c>
      <c r="K524" s="8">
        <v>93.1</v>
      </c>
      <c r="L524" s="9"/>
      <c r="M524" s="10">
        <f>K524*L524</f>
        <v>0</v>
      </c>
    </row>
    <row r="525" spans="1:13" ht="75" customHeight="1" x14ac:dyDescent="0.2">
      <c r="A525" s="3"/>
      <c r="B525" s="4" t="s">
        <v>1479</v>
      </c>
      <c r="C525" s="3" t="s">
        <v>1486</v>
      </c>
      <c r="D525" s="4" t="s">
        <v>299</v>
      </c>
      <c r="E525" s="5">
        <v>7</v>
      </c>
      <c r="F525" s="3" t="s">
        <v>1487</v>
      </c>
      <c r="G525" s="3" t="s">
        <v>350</v>
      </c>
      <c r="H525" s="6" t="s">
        <v>291</v>
      </c>
      <c r="I525" s="7">
        <v>0</v>
      </c>
      <c r="J525" s="7">
        <v>0</v>
      </c>
      <c r="K525" s="8">
        <v>93.1</v>
      </c>
      <c r="L525" s="9"/>
      <c r="M525" s="10">
        <f>K525*L525</f>
        <v>0</v>
      </c>
    </row>
    <row r="526" spans="1:13" ht="75" customHeight="1" x14ac:dyDescent="0.2">
      <c r="A526" s="3"/>
      <c r="B526" s="4" t="s">
        <v>1488</v>
      </c>
      <c r="C526" s="3" t="s">
        <v>1489</v>
      </c>
      <c r="D526" s="4" t="s">
        <v>296</v>
      </c>
      <c r="E526" s="5">
        <v>1</v>
      </c>
      <c r="F526" s="3" t="s">
        <v>1490</v>
      </c>
      <c r="G526" s="3" t="s">
        <v>290</v>
      </c>
      <c r="H526" s="6" t="s">
        <v>291</v>
      </c>
      <c r="I526" s="7">
        <v>0</v>
      </c>
      <c r="J526" s="7">
        <v>0</v>
      </c>
      <c r="K526" s="8">
        <v>93.9</v>
      </c>
      <c r="L526" s="9"/>
      <c r="M526" s="10">
        <f>K526*L526</f>
        <v>0</v>
      </c>
    </row>
    <row r="527" spans="1:13" ht="75" customHeight="1" x14ac:dyDescent="0.2">
      <c r="A527" s="3"/>
      <c r="B527" s="4" t="s">
        <v>1488</v>
      </c>
      <c r="C527" s="3" t="s">
        <v>1491</v>
      </c>
      <c r="D527" s="4" t="s">
        <v>308</v>
      </c>
      <c r="E527" s="5">
        <v>3</v>
      </c>
      <c r="F527" s="3" t="s">
        <v>1492</v>
      </c>
      <c r="G527" s="3" t="s">
        <v>290</v>
      </c>
      <c r="H527" s="6" t="s">
        <v>291</v>
      </c>
      <c r="I527" s="7">
        <v>0</v>
      </c>
      <c r="J527" s="7">
        <v>0</v>
      </c>
      <c r="K527" s="8">
        <v>93.9</v>
      </c>
      <c r="L527" s="9"/>
      <c r="M527" s="10">
        <f>K527*L527</f>
        <v>0</v>
      </c>
    </row>
    <row r="528" spans="1:13" ht="75" customHeight="1" x14ac:dyDescent="0.2">
      <c r="A528" s="3"/>
      <c r="B528" s="4" t="s">
        <v>1493</v>
      </c>
      <c r="C528" s="3" t="s">
        <v>1494</v>
      </c>
      <c r="D528" s="4" t="s">
        <v>355</v>
      </c>
      <c r="E528" s="5">
        <v>2</v>
      </c>
      <c r="F528" s="3" t="s">
        <v>1495</v>
      </c>
      <c r="G528" s="3" t="s">
        <v>350</v>
      </c>
      <c r="H528" s="6" t="s">
        <v>291</v>
      </c>
      <c r="I528" s="7">
        <v>0</v>
      </c>
      <c r="J528" s="7">
        <v>0</v>
      </c>
      <c r="K528" s="8">
        <v>65.900000000000006</v>
      </c>
      <c r="L528" s="9"/>
      <c r="M528" s="10">
        <f>K528*L528</f>
        <v>0</v>
      </c>
    </row>
    <row r="529" spans="1:13" ht="75" customHeight="1" x14ac:dyDescent="0.2">
      <c r="A529" s="3"/>
      <c r="B529" s="4" t="s">
        <v>1493</v>
      </c>
      <c r="C529" s="3" t="s">
        <v>1496</v>
      </c>
      <c r="D529" s="4" t="s">
        <v>358</v>
      </c>
      <c r="E529" s="5">
        <v>6</v>
      </c>
      <c r="F529" s="3" t="s">
        <v>1497</v>
      </c>
      <c r="G529" s="3" t="s">
        <v>350</v>
      </c>
      <c r="H529" s="6" t="s">
        <v>291</v>
      </c>
      <c r="I529" s="7">
        <v>0</v>
      </c>
      <c r="J529" s="7">
        <v>0</v>
      </c>
      <c r="K529" s="8">
        <v>65.900000000000006</v>
      </c>
      <c r="L529" s="9"/>
      <c r="M529" s="10">
        <f>K529*L529</f>
        <v>0</v>
      </c>
    </row>
    <row r="530" spans="1:13" ht="75" customHeight="1" x14ac:dyDescent="0.2">
      <c r="A530" s="3"/>
      <c r="B530" s="4" t="s">
        <v>1493</v>
      </c>
      <c r="C530" s="3" t="s">
        <v>1498</v>
      </c>
      <c r="D530" s="4" t="s">
        <v>361</v>
      </c>
      <c r="E530" s="5">
        <v>6</v>
      </c>
      <c r="F530" s="3" t="s">
        <v>1499</v>
      </c>
      <c r="G530" s="3" t="s">
        <v>350</v>
      </c>
      <c r="H530" s="6" t="s">
        <v>291</v>
      </c>
      <c r="I530" s="7">
        <v>0</v>
      </c>
      <c r="J530" s="7">
        <v>0</v>
      </c>
      <c r="K530" s="8">
        <v>65.900000000000006</v>
      </c>
      <c r="L530" s="9"/>
      <c r="M530" s="10">
        <f>K530*L530</f>
        <v>0</v>
      </c>
    </row>
    <row r="531" spans="1:13" ht="75" customHeight="1" x14ac:dyDescent="0.2">
      <c r="A531" s="3"/>
      <c r="B531" s="4" t="s">
        <v>1493</v>
      </c>
      <c r="C531" s="3" t="s">
        <v>1500</v>
      </c>
      <c r="D531" s="4" t="s">
        <v>288</v>
      </c>
      <c r="E531" s="5">
        <v>12</v>
      </c>
      <c r="F531" s="3" t="s">
        <v>1501</v>
      </c>
      <c r="G531" s="3" t="s">
        <v>350</v>
      </c>
      <c r="H531" s="6" t="s">
        <v>291</v>
      </c>
      <c r="I531" s="7">
        <v>0</v>
      </c>
      <c r="J531" s="7">
        <v>0</v>
      </c>
      <c r="K531" s="8">
        <v>65.900000000000006</v>
      </c>
      <c r="L531" s="9"/>
      <c r="M531" s="10">
        <f>K531*L531</f>
        <v>0</v>
      </c>
    </row>
    <row r="532" spans="1:13" ht="75" customHeight="1" x14ac:dyDescent="0.2">
      <c r="A532" s="3"/>
      <c r="B532" s="4" t="s">
        <v>1493</v>
      </c>
      <c r="C532" s="3" t="s">
        <v>1502</v>
      </c>
      <c r="D532" s="4" t="s">
        <v>293</v>
      </c>
      <c r="E532" s="5">
        <v>12</v>
      </c>
      <c r="F532" s="3" t="s">
        <v>1503</v>
      </c>
      <c r="G532" s="3" t="s">
        <v>350</v>
      </c>
      <c r="H532" s="6" t="s">
        <v>291</v>
      </c>
      <c r="I532" s="7">
        <v>0</v>
      </c>
      <c r="J532" s="7">
        <v>0</v>
      </c>
      <c r="K532" s="8">
        <v>65.900000000000006</v>
      </c>
      <c r="L532" s="9"/>
      <c r="M532" s="10">
        <f>K532*L532</f>
        <v>0</v>
      </c>
    </row>
    <row r="533" spans="1:13" ht="75" customHeight="1" x14ac:dyDescent="0.2">
      <c r="A533" s="3"/>
      <c r="B533" s="4" t="s">
        <v>1493</v>
      </c>
      <c r="C533" s="3" t="s">
        <v>1504</v>
      </c>
      <c r="D533" s="4" t="s">
        <v>296</v>
      </c>
      <c r="E533" s="5">
        <v>12</v>
      </c>
      <c r="F533" s="3" t="s">
        <v>1505</v>
      </c>
      <c r="G533" s="3" t="s">
        <v>350</v>
      </c>
      <c r="H533" s="6" t="s">
        <v>291</v>
      </c>
      <c r="I533" s="7">
        <v>0</v>
      </c>
      <c r="J533" s="7">
        <v>0</v>
      </c>
      <c r="K533" s="8">
        <v>65.900000000000006</v>
      </c>
      <c r="L533" s="9"/>
      <c r="M533" s="10">
        <f>K533*L533</f>
        <v>0</v>
      </c>
    </row>
    <row r="534" spans="1:13" ht="75" customHeight="1" x14ac:dyDescent="0.2">
      <c r="A534" s="3"/>
      <c r="B534" s="4" t="s">
        <v>1493</v>
      </c>
      <c r="C534" s="3" t="s">
        <v>1506</v>
      </c>
      <c r="D534" s="4" t="s">
        <v>299</v>
      </c>
      <c r="E534" s="5">
        <v>12</v>
      </c>
      <c r="F534" s="3" t="s">
        <v>1507</v>
      </c>
      <c r="G534" s="3" t="s">
        <v>350</v>
      </c>
      <c r="H534" s="6" t="s">
        <v>291</v>
      </c>
      <c r="I534" s="7">
        <v>0</v>
      </c>
      <c r="J534" s="7">
        <v>0</v>
      </c>
      <c r="K534" s="8">
        <v>65.900000000000006</v>
      </c>
      <c r="L534" s="9"/>
      <c r="M534" s="10">
        <f>K534*L534</f>
        <v>0</v>
      </c>
    </row>
    <row r="535" spans="1:13" ht="75" customHeight="1" x14ac:dyDescent="0.2">
      <c r="A535" s="3"/>
      <c r="B535" s="4" t="s">
        <v>1493</v>
      </c>
      <c r="C535" s="3" t="s">
        <v>1508</v>
      </c>
      <c r="D535" s="4" t="s">
        <v>302</v>
      </c>
      <c r="E535" s="5">
        <v>6</v>
      </c>
      <c r="F535" s="3" t="s">
        <v>1509</v>
      </c>
      <c r="G535" s="3" t="s">
        <v>350</v>
      </c>
      <c r="H535" s="6" t="s">
        <v>291</v>
      </c>
      <c r="I535" s="7">
        <v>0</v>
      </c>
      <c r="J535" s="7">
        <v>0</v>
      </c>
      <c r="K535" s="8">
        <v>65.900000000000006</v>
      </c>
      <c r="L535" s="9"/>
      <c r="M535" s="10">
        <f>K535*L535</f>
        <v>0</v>
      </c>
    </row>
    <row r="536" spans="1:13" ht="75" customHeight="1" x14ac:dyDescent="0.2">
      <c r="A536" s="3"/>
      <c r="B536" s="4" t="s">
        <v>1493</v>
      </c>
      <c r="C536" s="3" t="s">
        <v>1510</v>
      </c>
      <c r="D536" s="4" t="s">
        <v>339</v>
      </c>
      <c r="E536" s="5">
        <v>6</v>
      </c>
      <c r="F536" s="3" t="s">
        <v>1511</v>
      </c>
      <c r="G536" s="3" t="s">
        <v>350</v>
      </c>
      <c r="H536" s="6" t="s">
        <v>291</v>
      </c>
      <c r="I536" s="7">
        <v>0</v>
      </c>
      <c r="J536" s="7">
        <v>0</v>
      </c>
      <c r="K536" s="8">
        <v>65.900000000000006</v>
      </c>
      <c r="L536" s="9"/>
      <c r="M536" s="10">
        <f>K536*L536</f>
        <v>0</v>
      </c>
    </row>
    <row r="537" spans="1:13" ht="75" customHeight="1" x14ac:dyDescent="0.2">
      <c r="A537" s="3"/>
      <c r="B537" s="4" t="s">
        <v>1512</v>
      </c>
      <c r="C537" s="3" t="s">
        <v>1513</v>
      </c>
      <c r="D537" s="4" t="s">
        <v>352</v>
      </c>
      <c r="E537" s="5">
        <v>6</v>
      </c>
      <c r="F537" s="3" t="s">
        <v>1514</v>
      </c>
      <c r="G537" s="3" t="s">
        <v>350</v>
      </c>
      <c r="H537" s="6" t="s">
        <v>291</v>
      </c>
      <c r="I537" s="7">
        <v>0</v>
      </c>
      <c r="J537" s="7">
        <v>0</v>
      </c>
      <c r="K537" s="8">
        <v>71.2</v>
      </c>
      <c r="L537" s="9"/>
      <c r="M537" s="10">
        <f>K537*L537</f>
        <v>0</v>
      </c>
    </row>
    <row r="538" spans="1:13" ht="75" customHeight="1" x14ac:dyDescent="0.2">
      <c r="A538" s="3"/>
      <c r="B538" s="4" t="s">
        <v>1512</v>
      </c>
      <c r="C538" s="3" t="s">
        <v>1515</v>
      </c>
      <c r="D538" s="4" t="s">
        <v>355</v>
      </c>
      <c r="E538" s="5">
        <v>6</v>
      </c>
      <c r="F538" s="3" t="s">
        <v>1516</v>
      </c>
      <c r="G538" s="3" t="s">
        <v>350</v>
      </c>
      <c r="H538" s="6" t="s">
        <v>291</v>
      </c>
      <c r="I538" s="7">
        <v>0</v>
      </c>
      <c r="J538" s="7">
        <v>0</v>
      </c>
      <c r="K538" s="8">
        <v>71.2</v>
      </c>
      <c r="L538" s="9"/>
      <c r="M538" s="10">
        <f>K538*L538</f>
        <v>0</v>
      </c>
    </row>
    <row r="539" spans="1:13" ht="75" customHeight="1" x14ac:dyDescent="0.2">
      <c r="A539" s="3"/>
      <c r="B539" s="4" t="s">
        <v>1512</v>
      </c>
      <c r="C539" s="3" t="s">
        <v>1517</v>
      </c>
      <c r="D539" s="4" t="s">
        <v>358</v>
      </c>
      <c r="E539" s="5">
        <v>6</v>
      </c>
      <c r="F539" s="3" t="s">
        <v>1518</v>
      </c>
      <c r="G539" s="3" t="s">
        <v>350</v>
      </c>
      <c r="H539" s="6" t="s">
        <v>291</v>
      </c>
      <c r="I539" s="7">
        <v>0</v>
      </c>
      <c r="J539" s="7">
        <v>0</v>
      </c>
      <c r="K539" s="8">
        <v>71.2</v>
      </c>
      <c r="L539" s="9"/>
      <c r="M539" s="10">
        <f>K539*L539</f>
        <v>0</v>
      </c>
    </row>
    <row r="540" spans="1:13" ht="75" customHeight="1" x14ac:dyDescent="0.2">
      <c r="A540" s="3"/>
      <c r="B540" s="4" t="s">
        <v>1512</v>
      </c>
      <c r="C540" s="3" t="s">
        <v>1519</v>
      </c>
      <c r="D540" s="4" t="s">
        <v>361</v>
      </c>
      <c r="E540" s="5">
        <v>11</v>
      </c>
      <c r="F540" s="3" t="s">
        <v>1520</v>
      </c>
      <c r="G540" s="3" t="s">
        <v>350</v>
      </c>
      <c r="H540" s="6" t="s">
        <v>291</v>
      </c>
      <c r="I540" s="7">
        <v>0</v>
      </c>
      <c r="J540" s="7">
        <v>0</v>
      </c>
      <c r="K540" s="8">
        <v>71.2</v>
      </c>
      <c r="L540" s="9"/>
      <c r="M540" s="10">
        <f>K540*L540</f>
        <v>0</v>
      </c>
    </row>
    <row r="541" spans="1:13" ht="75" customHeight="1" x14ac:dyDescent="0.2">
      <c r="A541" s="3"/>
      <c r="B541" s="4" t="s">
        <v>1512</v>
      </c>
      <c r="C541" s="3" t="s">
        <v>1521</v>
      </c>
      <c r="D541" s="4" t="s">
        <v>288</v>
      </c>
      <c r="E541" s="5">
        <v>12</v>
      </c>
      <c r="F541" s="3" t="s">
        <v>1522</v>
      </c>
      <c r="G541" s="3" t="s">
        <v>350</v>
      </c>
      <c r="H541" s="6" t="s">
        <v>291</v>
      </c>
      <c r="I541" s="7">
        <v>0</v>
      </c>
      <c r="J541" s="7">
        <v>0</v>
      </c>
      <c r="K541" s="8">
        <v>71.2</v>
      </c>
      <c r="L541" s="9"/>
      <c r="M541" s="10">
        <f>K541*L541</f>
        <v>0</v>
      </c>
    </row>
    <row r="542" spans="1:13" ht="75" customHeight="1" x14ac:dyDescent="0.2">
      <c r="A542" s="3"/>
      <c r="B542" s="4" t="s">
        <v>1512</v>
      </c>
      <c r="C542" s="3" t="s">
        <v>0</v>
      </c>
      <c r="D542" s="4" t="s">
        <v>293</v>
      </c>
      <c r="E542" s="5">
        <v>12</v>
      </c>
      <c r="F542" s="3" t="s">
        <v>1</v>
      </c>
      <c r="G542" s="3" t="s">
        <v>350</v>
      </c>
      <c r="H542" s="6" t="s">
        <v>291</v>
      </c>
      <c r="I542" s="7">
        <v>0</v>
      </c>
      <c r="J542" s="7">
        <v>0</v>
      </c>
      <c r="K542" s="8">
        <v>71.2</v>
      </c>
      <c r="L542" s="9"/>
      <c r="M542" s="10">
        <f>K542*L542</f>
        <v>0</v>
      </c>
    </row>
    <row r="543" spans="1:13" ht="75" customHeight="1" x14ac:dyDescent="0.2">
      <c r="A543" s="3"/>
      <c r="B543" s="4" t="s">
        <v>1512</v>
      </c>
      <c r="C543" s="3" t="s">
        <v>2</v>
      </c>
      <c r="D543" s="4" t="s">
        <v>296</v>
      </c>
      <c r="E543" s="5">
        <v>12</v>
      </c>
      <c r="F543" s="3" t="s">
        <v>3</v>
      </c>
      <c r="G543" s="3" t="s">
        <v>350</v>
      </c>
      <c r="H543" s="6" t="s">
        <v>291</v>
      </c>
      <c r="I543" s="7">
        <v>0</v>
      </c>
      <c r="J543" s="7">
        <v>0</v>
      </c>
      <c r="K543" s="8">
        <v>71.2</v>
      </c>
      <c r="L543" s="9"/>
      <c r="M543" s="10">
        <f>K543*L543</f>
        <v>0</v>
      </c>
    </row>
    <row r="544" spans="1:13" ht="75" customHeight="1" x14ac:dyDescent="0.2">
      <c r="A544" s="3"/>
      <c r="B544" s="4" t="s">
        <v>1512</v>
      </c>
      <c r="C544" s="3" t="s">
        <v>4</v>
      </c>
      <c r="D544" s="4" t="s">
        <v>299</v>
      </c>
      <c r="E544" s="5">
        <v>12</v>
      </c>
      <c r="F544" s="3" t="s">
        <v>5</v>
      </c>
      <c r="G544" s="3" t="s">
        <v>350</v>
      </c>
      <c r="H544" s="6" t="s">
        <v>291</v>
      </c>
      <c r="I544" s="7">
        <v>0</v>
      </c>
      <c r="J544" s="7">
        <v>0</v>
      </c>
      <c r="K544" s="8">
        <v>71.2</v>
      </c>
      <c r="L544" s="9"/>
      <c r="M544" s="10">
        <f>K544*L544</f>
        <v>0</v>
      </c>
    </row>
    <row r="545" spans="1:13" ht="75" customHeight="1" x14ac:dyDescent="0.2">
      <c r="A545" s="3"/>
      <c r="B545" s="4" t="s">
        <v>1512</v>
      </c>
      <c r="C545" s="3" t="s">
        <v>6</v>
      </c>
      <c r="D545" s="4" t="s">
        <v>302</v>
      </c>
      <c r="E545" s="5">
        <v>6</v>
      </c>
      <c r="F545" s="3" t="s">
        <v>7</v>
      </c>
      <c r="G545" s="3" t="s">
        <v>350</v>
      </c>
      <c r="H545" s="6" t="s">
        <v>291</v>
      </c>
      <c r="I545" s="7">
        <v>0</v>
      </c>
      <c r="J545" s="7">
        <v>0</v>
      </c>
      <c r="K545" s="8">
        <v>71.2</v>
      </c>
      <c r="L545" s="9"/>
      <c r="M545" s="10">
        <f>K545*L545</f>
        <v>0</v>
      </c>
    </row>
    <row r="546" spans="1:13" ht="75" customHeight="1" x14ac:dyDescent="0.2">
      <c r="A546" s="3"/>
      <c r="B546" s="4" t="s">
        <v>1512</v>
      </c>
      <c r="C546" s="3" t="s">
        <v>8</v>
      </c>
      <c r="D546" s="4" t="s">
        <v>339</v>
      </c>
      <c r="E546" s="5">
        <v>6</v>
      </c>
      <c r="F546" s="3" t="s">
        <v>9</v>
      </c>
      <c r="G546" s="3" t="s">
        <v>350</v>
      </c>
      <c r="H546" s="6" t="s">
        <v>291</v>
      </c>
      <c r="I546" s="7">
        <v>0</v>
      </c>
      <c r="J546" s="7">
        <v>0</v>
      </c>
      <c r="K546" s="8">
        <v>71.2</v>
      </c>
      <c r="L546" s="9"/>
      <c r="M546" s="10">
        <f>K546*L546</f>
        <v>0</v>
      </c>
    </row>
    <row r="547" spans="1:13" ht="75" customHeight="1" x14ac:dyDescent="0.2">
      <c r="A547" s="3"/>
      <c r="B547" s="4" t="s">
        <v>10</v>
      </c>
      <c r="C547" s="3" t="s">
        <v>11</v>
      </c>
      <c r="D547" s="4" t="s">
        <v>302</v>
      </c>
      <c r="E547" s="5">
        <v>2</v>
      </c>
      <c r="F547" s="3" t="s">
        <v>12</v>
      </c>
      <c r="G547" s="3" t="s">
        <v>383</v>
      </c>
      <c r="H547" s="6" t="s">
        <v>291</v>
      </c>
      <c r="I547" s="7">
        <v>120</v>
      </c>
      <c r="J547" s="7">
        <v>60</v>
      </c>
      <c r="K547" s="8">
        <v>70.3</v>
      </c>
      <c r="L547" s="9"/>
      <c r="M547" s="10">
        <f>K547*L547</f>
        <v>0</v>
      </c>
    </row>
    <row r="548" spans="1:13" ht="75" customHeight="1" x14ac:dyDescent="0.2">
      <c r="A548" s="3"/>
      <c r="B548" s="4" t="s">
        <v>10</v>
      </c>
      <c r="C548" s="3" t="s">
        <v>13</v>
      </c>
      <c r="D548" s="4" t="s">
        <v>339</v>
      </c>
      <c r="E548" s="5">
        <v>4</v>
      </c>
      <c r="F548" s="3" t="s">
        <v>14</v>
      </c>
      <c r="G548" s="3" t="s">
        <v>383</v>
      </c>
      <c r="H548" s="6" t="s">
        <v>291</v>
      </c>
      <c r="I548" s="7">
        <v>120</v>
      </c>
      <c r="J548" s="7">
        <v>60</v>
      </c>
      <c r="K548" s="8">
        <v>70.3</v>
      </c>
      <c r="L548" s="9"/>
      <c r="M548" s="10">
        <f>K548*L548</f>
        <v>0</v>
      </c>
    </row>
    <row r="549" spans="1:13" ht="75" customHeight="1" x14ac:dyDescent="0.2">
      <c r="A549" s="3"/>
      <c r="B549" s="4" t="s">
        <v>10</v>
      </c>
      <c r="C549" s="3" t="s">
        <v>15</v>
      </c>
      <c r="D549" s="4" t="s">
        <v>367</v>
      </c>
      <c r="E549" s="5">
        <v>1</v>
      </c>
      <c r="F549" s="3" t="s">
        <v>16</v>
      </c>
      <c r="G549" s="3" t="s">
        <v>383</v>
      </c>
      <c r="H549" s="6" t="s">
        <v>291</v>
      </c>
      <c r="I549" s="7">
        <v>120</v>
      </c>
      <c r="J549" s="7">
        <v>60</v>
      </c>
      <c r="K549" s="8">
        <v>70.3</v>
      </c>
      <c r="L549" s="9"/>
      <c r="M549" s="10">
        <f>K549*L549</f>
        <v>0</v>
      </c>
    </row>
    <row r="550" spans="1:13" ht="75" customHeight="1" x14ac:dyDescent="0.2">
      <c r="A550" s="3"/>
      <c r="B550" s="4" t="s">
        <v>10</v>
      </c>
      <c r="C550" s="3" t="s">
        <v>17</v>
      </c>
      <c r="D550" s="4" t="s">
        <v>370</v>
      </c>
      <c r="E550" s="5">
        <v>5</v>
      </c>
      <c r="F550" s="3" t="s">
        <v>18</v>
      </c>
      <c r="G550" s="3" t="s">
        <v>383</v>
      </c>
      <c r="H550" s="6" t="s">
        <v>291</v>
      </c>
      <c r="I550" s="7">
        <v>120</v>
      </c>
      <c r="J550" s="7">
        <v>60</v>
      </c>
      <c r="K550" s="8">
        <v>70.3</v>
      </c>
      <c r="L550" s="9"/>
      <c r="M550" s="10">
        <f>K550*L550</f>
        <v>0</v>
      </c>
    </row>
    <row r="551" spans="1:13" ht="75" customHeight="1" x14ac:dyDescent="0.2">
      <c r="A551" s="3"/>
      <c r="B551" s="4" t="s">
        <v>10</v>
      </c>
      <c r="C551" s="3" t="s">
        <v>19</v>
      </c>
      <c r="D551" s="4" t="s">
        <v>305</v>
      </c>
      <c r="E551" s="5">
        <v>3</v>
      </c>
      <c r="F551" s="3" t="s">
        <v>20</v>
      </c>
      <c r="G551" s="3" t="s">
        <v>383</v>
      </c>
      <c r="H551" s="6" t="s">
        <v>291</v>
      </c>
      <c r="I551" s="7">
        <v>120</v>
      </c>
      <c r="J551" s="7">
        <v>60</v>
      </c>
      <c r="K551" s="8">
        <v>70.3</v>
      </c>
      <c r="L551" s="9"/>
      <c r="M551" s="10">
        <f>K551*L551</f>
        <v>0</v>
      </c>
    </row>
    <row r="552" spans="1:13" ht="75" customHeight="1" x14ac:dyDescent="0.2">
      <c r="A552" s="3"/>
      <c r="B552" s="4" t="s">
        <v>10</v>
      </c>
      <c r="C552" s="3" t="s">
        <v>21</v>
      </c>
      <c r="D552" s="4" t="s">
        <v>308</v>
      </c>
      <c r="E552" s="5">
        <v>6</v>
      </c>
      <c r="F552" s="3" t="s">
        <v>22</v>
      </c>
      <c r="G552" s="3" t="s">
        <v>383</v>
      </c>
      <c r="H552" s="6" t="s">
        <v>291</v>
      </c>
      <c r="I552" s="7">
        <v>120</v>
      </c>
      <c r="J552" s="7">
        <v>60</v>
      </c>
      <c r="K552" s="8">
        <v>70.3</v>
      </c>
      <c r="L552" s="9"/>
      <c r="M552" s="10">
        <f>K552*L552</f>
        <v>0</v>
      </c>
    </row>
    <row r="553" spans="1:13" ht="75" customHeight="1" x14ac:dyDescent="0.2">
      <c r="A553" s="3"/>
      <c r="B553" s="4" t="s">
        <v>10</v>
      </c>
      <c r="C553" s="3" t="s">
        <v>23</v>
      </c>
      <c r="D553" s="4" t="s">
        <v>311</v>
      </c>
      <c r="E553" s="5">
        <v>12</v>
      </c>
      <c r="F553" s="3" t="s">
        <v>24</v>
      </c>
      <c r="G553" s="3" t="s">
        <v>383</v>
      </c>
      <c r="H553" s="6" t="s">
        <v>291</v>
      </c>
      <c r="I553" s="7">
        <v>120</v>
      </c>
      <c r="J553" s="7">
        <v>60</v>
      </c>
      <c r="K553" s="8">
        <v>70.3</v>
      </c>
      <c r="L553" s="9"/>
      <c r="M553" s="10">
        <f>K553*L553</f>
        <v>0</v>
      </c>
    </row>
    <row r="554" spans="1:13" ht="75" customHeight="1" x14ac:dyDescent="0.2">
      <c r="A554" s="3"/>
      <c r="B554" s="4" t="s">
        <v>25</v>
      </c>
      <c r="C554" s="3" t="s">
        <v>26</v>
      </c>
      <c r="D554" s="4" t="s">
        <v>348</v>
      </c>
      <c r="E554" s="5">
        <v>10</v>
      </c>
      <c r="F554" s="3" t="s">
        <v>27</v>
      </c>
      <c r="G554" s="3" t="s">
        <v>350</v>
      </c>
      <c r="H554" s="6" t="s">
        <v>291</v>
      </c>
      <c r="I554" s="7">
        <v>120</v>
      </c>
      <c r="J554" s="7">
        <v>60</v>
      </c>
      <c r="K554" s="8">
        <v>69</v>
      </c>
      <c r="L554" s="9"/>
      <c r="M554" s="10">
        <f>K554*L554</f>
        <v>0</v>
      </c>
    </row>
    <row r="555" spans="1:13" ht="75" customHeight="1" x14ac:dyDescent="0.2">
      <c r="A555" s="3"/>
      <c r="B555" s="4" t="s">
        <v>25</v>
      </c>
      <c r="C555" s="3" t="s">
        <v>28</v>
      </c>
      <c r="D555" s="4" t="s">
        <v>352</v>
      </c>
      <c r="E555" s="5">
        <v>9</v>
      </c>
      <c r="F555" s="3" t="s">
        <v>29</v>
      </c>
      <c r="G555" s="3" t="s">
        <v>350</v>
      </c>
      <c r="H555" s="6" t="s">
        <v>291</v>
      </c>
      <c r="I555" s="7">
        <v>120</v>
      </c>
      <c r="J555" s="7">
        <v>60</v>
      </c>
      <c r="K555" s="8">
        <v>69</v>
      </c>
      <c r="L555" s="9"/>
      <c r="M555" s="10">
        <f>K555*L555</f>
        <v>0</v>
      </c>
    </row>
    <row r="556" spans="1:13" ht="75" customHeight="1" x14ac:dyDescent="0.2">
      <c r="A556" s="3"/>
      <c r="B556" s="4" t="s">
        <v>25</v>
      </c>
      <c r="C556" s="3" t="s">
        <v>30</v>
      </c>
      <c r="D556" s="4" t="s">
        <v>355</v>
      </c>
      <c r="E556" s="5">
        <v>26</v>
      </c>
      <c r="F556" s="3" t="s">
        <v>31</v>
      </c>
      <c r="G556" s="3" t="s">
        <v>350</v>
      </c>
      <c r="H556" s="6" t="s">
        <v>291</v>
      </c>
      <c r="I556" s="7">
        <v>120</v>
      </c>
      <c r="J556" s="7">
        <v>60</v>
      </c>
      <c r="K556" s="8">
        <v>69</v>
      </c>
      <c r="L556" s="9"/>
      <c r="M556" s="10">
        <f>K556*L556</f>
        <v>0</v>
      </c>
    </row>
    <row r="557" spans="1:13" ht="75" customHeight="1" x14ac:dyDescent="0.2">
      <c r="A557" s="3"/>
      <c r="B557" s="4" t="s">
        <v>25</v>
      </c>
      <c r="C557" s="3" t="s">
        <v>32</v>
      </c>
      <c r="D557" s="4" t="s">
        <v>296</v>
      </c>
      <c r="E557" s="5">
        <v>1</v>
      </c>
      <c r="F557" s="3" t="s">
        <v>33</v>
      </c>
      <c r="G557" s="3" t="s">
        <v>350</v>
      </c>
      <c r="H557" s="6" t="s">
        <v>291</v>
      </c>
      <c r="I557" s="7">
        <v>120</v>
      </c>
      <c r="J557" s="7">
        <v>60</v>
      </c>
      <c r="K557" s="8">
        <v>69</v>
      </c>
      <c r="L557" s="9"/>
      <c r="M557" s="10">
        <f>K557*L557</f>
        <v>0</v>
      </c>
    </row>
    <row r="558" spans="1:13" ht="75" customHeight="1" x14ac:dyDescent="0.2">
      <c r="A558" s="3"/>
      <c r="B558" s="4" t="s">
        <v>25</v>
      </c>
      <c r="C558" s="3" t="s">
        <v>34</v>
      </c>
      <c r="D558" s="4" t="s">
        <v>299</v>
      </c>
      <c r="E558" s="5">
        <v>8</v>
      </c>
      <c r="F558" s="3" t="s">
        <v>35</v>
      </c>
      <c r="G558" s="3" t="s">
        <v>350</v>
      </c>
      <c r="H558" s="6" t="s">
        <v>291</v>
      </c>
      <c r="I558" s="7">
        <v>120</v>
      </c>
      <c r="J558" s="7">
        <v>60</v>
      </c>
      <c r="K558" s="8">
        <v>69</v>
      </c>
      <c r="L558" s="9"/>
      <c r="M558" s="10">
        <f>K558*L558</f>
        <v>0</v>
      </c>
    </row>
    <row r="559" spans="1:13" ht="75" customHeight="1" x14ac:dyDescent="0.2">
      <c r="A559" s="3"/>
      <c r="B559" s="4" t="s">
        <v>25</v>
      </c>
      <c r="C559" s="3" t="s">
        <v>36</v>
      </c>
      <c r="D559" s="4" t="s">
        <v>339</v>
      </c>
      <c r="E559" s="5">
        <v>22</v>
      </c>
      <c r="F559" s="3" t="s">
        <v>37</v>
      </c>
      <c r="G559" s="3" t="s">
        <v>350</v>
      </c>
      <c r="H559" s="6" t="s">
        <v>291</v>
      </c>
      <c r="I559" s="7">
        <v>120</v>
      </c>
      <c r="J559" s="7">
        <v>60</v>
      </c>
      <c r="K559" s="8">
        <v>69</v>
      </c>
      <c r="L559" s="9"/>
      <c r="M559" s="10">
        <f>K559*L559</f>
        <v>0</v>
      </c>
    </row>
    <row r="560" spans="1:13" ht="75" customHeight="1" x14ac:dyDescent="0.2">
      <c r="A560" s="3"/>
      <c r="B560" s="4" t="s">
        <v>25</v>
      </c>
      <c r="C560" s="3" t="s">
        <v>38</v>
      </c>
      <c r="D560" s="4" t="s">
        <v>367</v>
      </c>
      <c r="E560" s="5">
        <v>29</v>
      </c>
      <c r="F560" s="3" t="s">
        <v>39</v>
      </c>
      <c r="G560" s="3" t="s">
        <v>350</v>
      </c>
      <c r="H560" s="6" t="s">
        <v>291</v>
      </c>
      <c r="I560" s="7">
        <v>120</v>
      </c>
      <c r="J560" s="7">
        <v>60</v>
      </c>
      <c r="K560" s="8">
        <v>69</v>
      </c>
      <c r="L560" s="9"/>
      <c r="M560" s="10">
        <f>K560*L560</f>
        <v>0</v>
      </c>
    </row>
    <row r="561" spans="1:13" ht="75" customHeight="1" x14ac:dyDescent="0.2">
      <c r="A561" s="3"/>
      <c r="B561" s="4" t="s">
        <v>25</v>
      </c>
      <c r="C561" s="3" t="s">
        <v>40</v>
      </c>
      <c r="D561" s="4" t="s">
        <v>308</v>
      </c>
      <c r="E561" s="5">
        <v>15</v>
      </c>
      <c r="F561" s="3" t="s">
        <v>41</v>
      </c>
      <c r="G561" s="3" t="s">
        <v>350</v>
      </c>
      <c r="H561" s="6" t="s">
        <v>291</v>
      </c>
      <c r="I561" s="7">
        <v>120</v>
      </c>
      <c r="J561" s="7">
        <v>60</v>
      </c>
      <c r="K561" s="8">
        <v>69</v>
      </c>
      <c r="L561" s="9"/>
      <c r="M561" s="10">
        <f>K561*L561</f>
        <v>0</v>
      </c>
    </row>
    <row r="562" spans="1:13" ht="75" customHeight="1" x14ac:dyDescent="0.2">
      <c r="A562" s="3"/>
      <c r="B562" s="4" t="s">
        <v>25</v>
      </c>
      <c r="C562" s="3" t="s">
        <v>42</v>
      </c>
      <c r="D562" s="4" t="s">
        <v>311</v>
      </c>
      <c r="E562" s="5">
        <v>4</v>
      </c>
      <c r="F562" s="3" t="s">
        <v>43</v>
      </c>
      <c r="G562" s="3" t="s">
        <v>350</v>
      </c>
      <c r="H562" s="6" t="s">
        <v>291</v>
      </c>
      <c r="I562" s="7">
        <v>120</v>
      </c>
      <c r="J562" s="7">
        <v>60</v>
      </c>
      <c r="K562" s="8">
        <v>69</v>
      </c>
      <c r="L562" s="9"/>
      <c r="M562" s="10">
        <f>K562*L562</f>
        <v>0</v>
      </c>
    </row>
    <row r="563" spans="1:13" ht="75" customHeight="1" x14ac:dyDescent="0.2">
      <c r="A563" s="3"/>
      <c r="B563" s="4" t="s">
        <v>25</v>
      </c>
      <c r="C563" s="3" t="s">
        <v>44</v>
      </c>
      <c r="D563" s="4" t="s">
        <v>314</v>
      </c>
      <c r="E563" s="5">
        <v>4</v>
      </c>
      <c r="F563" s="3" t="s">
        <v>45</v>
      </c>
      <c r="G563" s="3" t="s">
        <v>350</v>
      </c>
      <c r="H563" s="6" t="s">
        <v>291</v>
      </c>
      <c r="I563" s="7">
        <v>120</v>
      </c>
      <c r="J563" s="7">
        <v>60</v>
      </c>
      <c r="K563" s="8">
        <v>69</v>
      </c>
      <c r="L563" s="9"/>
      <c r="M563" s="10">
        <f>K563*L563</f>
        <v>0</v>
      </c>
    </row>
    <row r="564" spans="1:13" ht="75" customHeight="1" x14ac:dyDescent="0.2">
      <c r="A564" s="3"/>
      <c r="B564" s="4" t="s">
        <v>25</v>
      </c>
      <c r="C564" s="3" t="s">
        <v>46</v>
      </c>
      <c r="D564" s="4" t="s">
        <v>317</v>
      </c>
      <c r="E564" s="5">
        <v>7</v>
      </c>
      <c r="F564" s="3" t="s">
        <v>47</v>
      </c>
      <c r="G564" s="3" t="s">
        <v>350</v>
      </c>
      <c r="H564" s="6" t="s">
        <v>291</v>
      </c>
      <c r="I564" s="7">
        <v>120</v>
      </c>
      <c r="J564" s="7">
        <v>60</v>
      </c>
      <c r="K564" s="8">
        <v>69</v>
      </c>
      <c r="L564" s="9"/>
      <c r="M564" s="10">
        <f>K564*L564</f>
        <v>0</v>
      </c>
    </row>
    <row r="565" spans="1:13" ht="75" customHeight="1" x14ac:dyDescent="0.2">
      <c r="A565" s="3"/>
      <c r="B565" s="4" t="s">
        <v>25</v>
      </c>
      <c r="C565" s="3" t="s">
        <v>48</v>
      </c>
      <c r="D565" s="4" t="s">
        <v>320</v>
      </c>
      <c r="E565" s="5">
        <v>13</v>
      </c>
      <c r="F565" s="3" t="s">
        <v>49</v>
      </c>
      <c r="G565" s="3" t="s">
        <v>350</v>
      </c>
      <c r="H565" s="6" t="s">
        <v>291</v>
      </c>
      <c r="I565" s="7">
        <v>120</v>
      </c>
      <c r="J565" s="7">
        <v>60</v>
      </c>
      <c r="K565" s="8">
        <v>69</v>
      </c>
      <c r="L565" s="9"/>
      <c r="M565" s="10">
        <f>K565*L565</f>
        <v>0</v>
      </c>
    </row>
    <row r="566" spans="1:13" ht="75" customHeight="1" x14ac:dyDescent="0.2">
      <c r="A566" s="3"/>
      <c r="B566" s="4" t="s">
        <v>25</v>
      </c>
      <c r="C566" s="3" t="s">
        <v>50</v>
      </c>
      <c r="D566" s="4" t="s">
        <v>323</v>
      </c>
      <c r="E566" s="5">
        <v>1</v>
      </c>
      <c r="F566" s="3" t="s">
        <v>51</v>
      </c>
      <c r="G566" s="3" t="s">
        <v>350</v>
      </c>
      <c r="H566" s="6" t="s">
        <v>291</v>
      </c>
      <c r="I566" s="7">
        <v>120</v>
      </c>
      <c r="J566" s="7">
        <v>60</v>
      </c>
      <c r="K566" s="8">
        <v>69</v>
      </c>
      <c r="L566" s="9"/>
      <c r="M566" s="10">
        <f>K566*L566</f>
        <v>0</v>
      </c>
    </row>
    <row r="567" spans="1:13" ht="75" customHeight="1" x14ac:dyDescent="0.2">
      <c r="A567" s="3"/>
      <c r="B567" s="4" t="s">
        <v>25</v>
      </c>
      <c r="C567" s="3" t="s">
        <v>52</v>
      </c>
      <c r="D567" s="4" t="s">
        <v>326</v>
      </c>
      <c r="E567" s="5">
        <v>8</v>
      </c>
      <c r="F567" s="3" t="s">
        <v>53</v>
      </c>
      <c r="G567" s="3" t="s">
        <v>350</v>
      </c>
      <c r="H567" s="6" t="s">
        <v>291</v>
      </c>
      <c r="I567" s="7">
        <v>120</v>
      </c>
      <c r="J567" s="7">
        <v>60</v>
      </c>
      <c r="K567" s="8">
        <v>69</v>
      </c>
      <c r="L567" s="9"/>
      <c r="M567" s="10">
        <f>K567*L567</f>
        <v>0</v>
      </c>
    </row>
    <row r="568" spans="1:13" ht="75" customHeight="1" x14ac:dyDescent="0.2">
      <c r="A568" s="3"/>
      <c r="B568" s="4" t="s">
        <v>25</v>
      </c>
      <c r="C568" s="3" t="s">
        <v>54</v>
      </c>
      <c r="D568" s="4" t="s">
        <v>55</v>
      </c>
      <c r="E568" s="5">
        <v>5</v>
      </c>
      <c r="F568" s="3" t="s">
        <v>56</v>
      </c>
      <c r="G568" s="3" t="s">
        <v>350</v>
      </c>
      <c r="H568" s="6" t="s">
        <v>291</v>
      </c>
      <c r="I568" s="7">
        <v>120</v>
      </c>
      <c r="J568" s="7">
        <v>60</v>
      </c>
      <c r="K568" s="8">
        <v>69</v>
      </c>
      <c r="L568" s="9"/>
      <c r="M568" s="10">
        <f>K568*L568</f>
        <v>0</v>
      </c>
    </row>
    <row r="569" spans="1:13" ht="75" customHeight="1" x14ac:dyDescent="0.2">
      <c r="A569" s="3"/>
      <c r="B569" s="4" t="s">
        <v>57</v>
      </c>
      <c r="C569" s="3" t="s">
        <v>58</v>
      </c>
      <c r="D569" s="4" t="s">
        <v>299</v>
      </c>
      <c r="E569" s="5">
        <v>2</v>
      </c>
      <c r="F569" s="3" t="s">
        <v>59</v>
      </c>
      <c r="G569" s="3" t="s">
        <v>290</v>
      </c>
      <c r="H569" s="6" t="s">
        <v>291</v>
      </c>
      <c r="I569" s="7">
        <v>99.99</v>
      </c>
      <c r="J569" s="7">
        <v>52.06</v>
      </c>
      <c r="K569" s="8">
        <v>49.9</v>
      </c>
      <c r="L569" s="9"/>
      <c r="M569" s="10">
        <f>K569*L569</f>
        <v>0</v>
      </c>
    </row>
    <row r="570" spans="1:13" ht="75" customHeight="1" x14ac:dyDescent="0.2">
      <c r="A570" s="3"/>
      <c r="B570" s="4" t="s">
        <v>57</v>
      </c>
      <c r="C570" s="3" t="s">
        <v>60</v>
      </c>
      <c r="D570" s="4" t="s">
        <v>308</v>
      </c>
      <c r="E570" s="5">
        <v>12</v>
      </c>
      <c r="F570" s="3" t="s">
        <v>61</v>
      </c>
      <c r="G570" s="3" t="s">
        <v>290</v>
      </c>
      <c r="H570" s="6" t="s">
        <v>291</v>
      </c>
      <c r="I570" s="7">
        <v>99.99</v>
      </c>
      <c r="J570" s="7">
        <v>52.06</v>
      </c>
      <c r="K570" s="8">
        <v>49.9</v>
      </c>
      <c r="L570" s="9"/>
      <c r="M570" s="10">
        <f>K570*L570</f>
        <v>0</v>
      </c>
    </row>
    <row r="571" spans="1:13" ht="75" customHeight="1" x14ac:dyDescent="0.2">
      <c r="A571" s="3"/>
      <c r="B571" s="4" t="s">
        <v>57</v>
      </c>
      <c r="C571" s="3" t="s">
        <v>62</v>
      </c>
      <c r="D571" s="4" t="s">
        <v>311</v>
      </c>
      <c r="E571" s="5">
        <v>4</v>
      </c>
      <c r="F571" s="3" t="s">
        <v>63</v>
      </c>
      <c r="G571" s="3" t="s">
        <v>290</v>
      </c>
      <c r="H571" s="6" t="s">
        <v>291</v>
      </c>
      <c r="I571" s="7">
        <v>99.99</v>
      </c>
      <c r="J571" s="7">
        <v>52.06</v>
      </c>
      <c r="K571" s="8">
        <v>49.9</v>
      </c>
      <c r="L571" s="9"/>
      <c r="M571" s="10">
        <f>K571*L571</f>
        <v>0</v>
      </c>
    </row>
    <row r="572" spans="1:13" ht="75" customHeight="1" x14ac:dyDescent="0.2">
      <c r="A572" s="3"/>
      <c r="B572" s="4" t="s">
        <v>64</v>
      </c>
      <c r="C572" s="3" t="s">
        <v>65</v>
      </c>
      <c r="D572" s="4" t="s">
        <v>339</v>
      </c>
      <c r="E572" s="5">
        <v>38</v>
      </c>
      <c r="F572" s="3" t="s">
        <v>66</v>
      </c>
      <c r="G572" s="3" t="s">
        <v>290</v>
      </c>
      <c r="H572" s="6" t="s">
        <v>291</v>
      </c>
      <c r="I572" s="7">
        <v>99.99</v>
      </c>
      <c r="J572" s="7">
        <v>52.06</v>
      </c>
      <c r="K572" s="8">
        <v>47.8</v>
      </c>
      <c r="L572" s="9"/>
      <c r="M572" s="10">
        <f>K572*L572</f>
        <v>0</v>
      </c>
    </row>
    <row r="573" spans="1:13" ht="75" customHeight="1" x14ac:dyDescent="0.2">
      <c r="A573" s="3"/>
      <c r="B573" s="4" t="s">
        <v>64</v>
      </c>
      <c r="C573" s="3" t="s">
        <v>67</v>
      </c>
      <c r="D573" s="4" t="s">
        <v>370</v>
      </c>
      <c r="E573" s="5">
        <v>43</v>
      </c>
      <c r="F573" s="3" t="s">
        <v>68</v>
      </c>
      <c r="G573" s="3" t="s">
        <v>290</v>
      </c>
      <c r="H573" s="6" t="s">
        <v>291</v>
      </c>
      <c r="I573" s="7">
        <v>99.99</v>
      </c>
      <c r="J573" s="7">
        <v>52.06</v>
      </c>
      <c r="K573" s="8">
        <v>47.8</v>
      </c>
      <c r="L573" s="9"/>
      <c r="M573" s="10">
        <f>K573*L573</f>
        <v>0</v>
      </c>
    </row>
    <row r="574" spans="1:13" ht="75" customHeight="1" x14ac:dyDescent="0.2">
      <c r="A574" s="3"/>
      <c r="B574" s="4" t="s">
        <v>69</v>
      </c>
      <c r="C574" s="3" t="s">
        <v>70</v>
      </c>
      <c r="D574" s="4" t="s">
        <v>296</v>
      </c>
      <c r="E574" s="5">
        <v>1</v>
      </c>
      <c r="F574" s="3" t="s">
        <v>71</v>
      </c>
      <c r="G574" s="3" t="s">
        <v>290</v>
      </c>
      <c r="H574" s="6" t="s">
        <v>291</v>
      </c>
      <c r="I574" s="7">
        <v>0</v>
      </c>
      <c r="J574" s="7">
        <v>0</v>
      </c>
      <c r="K574" s="8">
        <v>50.5</v>
      </c>
      <c r="L574" s="9"/>
      <c r="M574" s="10">
        <f>K574*L574</f>
        <v>0</v>
      </c>
    </row>
    <row r="575" spans="1:13" ht="75" customHeight="1" x14ac:dyDescent="0.2">
      <c r="A575" s="3"/>
      <c r="B575" s="4" t="s">
        <v>69</v>
      </c>
      <c r="C575" s="3" t="s">
        <v>72</v>
      </c>
      <c r="D575" s="4" t="s">
        <v>308</v>
      </c>
      <c r="E575" s="5">
        <v>5</v>
      </c>
      <c r="F575" s="3" t="s">
        <v>73</v>
      </c>
      <c r="G575" s="3" t="s">
        <v>290</v>
      </c>
      <c r="H575" s="6" t="s">
        <v>291</v>
      </c>
      <c r="I575" s="7">
        <v>0</v>
      </c>
      <c r="J575" s="7">
        <v>0</v>
      </c>
      <c r="K575" s="8">
        <v>50.5</v>
      </c>
      <c r="L575" s="9"/>
      <c r="M575" s="10">
        <f>K575*L575</f>
        <v>0</v>
      </c>
    </row>
    <row r="576" spans="1:13" ht="75" customHeight="1" x14ac:dyDescent="0.2">
      <c r="A576" s="3"/>
      <c r="B576" s="4" t="s">
        <v>69</v>
      </c>
      <c r="C576" s="3" t="s">
        <v>74</v>
      </c>
      <c r="D576" s="4" t="s">
        <v>311</v>
      </c>
      <c r="E576" s="5">
        <v>2</v>
      </c>
      <c r="F576" s="3" t="s">
        <v>75</v>
      </c>
      <c r="G576" s="3" t="s">
        <v>290</v>
      </c>
      <c r="H576" s="6" t="s">
        <v>291</v>
      </c>
      <c r="I576" s="7">
        <v>0</v>
      </c>
      <c r="J576" s="7">
        <v>0</v>
      </c>
      <c r="K576" s="8">
        <v>50.5</v>
      </c>
      <c r="L576" s="9"/>
      <c r="M576" s="10">
        <f>K576*L576</f>
        <v>0</v>
      </c>
    </row>
    <row r="577" spans="1:13" ht="75" customHeight="1" x14ac:dyDescent="0.2">
      <c r="A577" s="3"/>
      <c r="B577" s="4" t="s">
        <v>76</v>
      </c>
      <c r="C577" s="3" t="s">
        <v>77</v>
      </c>
      <c r="D577" s="4" t="s">
        <v>296</v>
      </c>
      <c r="E577" s="5">
        <v>3</v>
      </c>
      <c r="F577" s="3" t="s">
        <v>78</v>
      </c>
      <c r="G577" s="3" t="s">
        <v>290</v>
      </c>
      <c r="H577" s="6" t="s">
        <v>291</v>
      </c>
      <c r="I577" s="7">
        <v>105</v>
      </c>
      <c r="J577" s="7">
        <v>52.5</v>
      </c>
      <c r="K577" s="8">
        <v>46.4</v>
      </c>
      <c r="L577" s="9"/>
      <c r="M577" s="10">
        <f>K577*L577</f>
        <v>0</v>
      </c>
    </row>
    <row r="578" spans="1:13" ht="75" customHeight="1" x14ac:dyDescent="0.2">
      <c r="A578" s="3"/>
      <c r="B578" s="4" t="s">
        <v>76</v>
      </c>
      <c r="C578" s="3" t="s">
        <v>79</v>
      </c>
      <c r="D578" s="4" t="s">
        <v>302</v>
      </c>
      <c r="E578" s="5">
        <v>25</v>
      </c>
      <c r="F578" s="3" t="s">
        <v>80</v>
      </c>
      <c r="G578" s="3" t="s">
        <v>290</v>
      </c>
      <c r="H578" s="6" t="s">
        <v>291</v>
      </c>
      <c r="I578" s="7">
        <v>105</v>
      </c>
      <c r="J578" s="7">
        <v>52.5</v>
      </c>
      <c r="K578" s="8">
        <v>46.4</v>
      </c>
      <c r="L578" s="9"/>
      <c r="M578" s="10">
        <f>K578*L578</f>
        <v>0</v>
      </c>
    </row>
    <row r="579" spans="1:13" ht="75" customHeight="1" x14ac:dyDescent="0.2">
      <c r="A579" s="3"/>
      <c r="B579" s="4" t="s">
        <v>76</v>
      </c>
      <c r="C579" s="3" t="s">
        <v>81</v>
      </c>
      <c r="D579" s="4" t="s">
        <v>339</v>
      </c>
      <c r="E579" s="5">
        <v>38</v>
      </c>
      <c r="F579" s="3" t="s">
        <v>82</v>
      </c>
      <c r="G579" s="3" t="s">
        <v>290</v>
      </c>
      <c r="H579" s="6" t="s">
        <v>291</v>
      </c>
      <c r="I579" s="7">
        <v>105</v>
      </c>
      <c r="J579" s="7">
        <v>52.5</v>
      </c>
      <c r="K579" s="8">
        <v>46.4</v>
      </c>
      <c r="L579" s="9"/>
      <c r="M579" s="10">
        <f>K579*L579</f>
        <v>0</v>
      </c>
    </row>
    <row r="580" spans="1:13" ht="75" customHeight="1" x14ac:dyDescent="0.2">
      <c r="A580" s="3"/>
      <c r="B580" s="4" t="s">
        <v>76</v>
      </c>
      <c r="C580" s="3" t="s">
        <v>83</v>
      </c>
      <c r="D580" s="4" t="s">
        <v>367</v>
      </c>
      <c r="E580" s="5">
        <v>21</v>
      </c>
      <c r="F580" s="3" t="s">
        <v>84</v>
      </c>
      <c r="G580" s="3" t="s">
        <v>290</v>
      </c>
      <c r="H580" s="6" t="s">
        <v>291</v>
      </c>
      <c r="I580" s="7">
        <v>105</v>
      </c>
      <c r="J580" s="7">
        <v>52.5</v>
      </c>
      <c r="K580" s="8">
        <v>46.4</v>
      </c>
      <c r="L580" s="9"/>
      <c r="M580" s="10">
        <f>K580*L580</f>
        <v>0</v>
      </c>
    </row>
    <row r="581" spans="1:13" ht="75" customHeight="1" x14ac:dyDescent="0.2">
      <c r="A581" s="3"/>
      <c r="B581" s="4" t="s">
        <v>76</v>
      </c>
      <c r="C581" s="3" t="s">
        <v>85</v>
      </c>
      <c r="D581" s="4" t="s">
        <v>370</v>
      </c>
      <c r="E581" s="5">
        <v>56</v>
      </c>
      <c r="F581" s="3" t="s">
        <v>86</v>
      </c>
      <c r="G581" s="3" t="s">
        <v>290</v>
      </c>
      <c r="H581" s="6" t="s">
        <v>291</v>
      </c>
      <c r="I581" s="7">
        <v>105</v>
      </c>
      <c r="J581" s="7">
        <v>52.5</v>
      </c>
      <c r="K581" s="8">
        <v>46.4</v>
      </c>
      <c r="L581" s="9"/>
      <c r="M581" s="10">
        <f>K581*L581</f>
        <v>0</v>
      </c>
    </row>
    <row r="582" spans="1:13" ht="75" customHeight="1" x14ac:dyDescent="0.2">
      <c r="A582" s="3"/>
      <c r="B582" s="4" t="s">
        <v>76</v>
      </c>
      <c r="C582" s="3" t="s">
        <v>87</v>
      </c>
      <c r="D582" s="4" t="s">
        <v>305</v>
      </c>
      <c r="E582" s="5">
        <v>40</v>
      </c>
      <c r="F582" s="3" t="s">
        <v>88</v>
      </c>
      <c r="G582" s="3" t="s">
        <v>290</v>
      </c>
      <c r="H582" s="6" t="s">
        <v>291</v>
      </c>
      <c r="I582" s="7">
        <v>105</v>
      </c>
      <c r="J582" s="7">
        <v>52.5</v>
      </c>
      <c r="K582" s="8">
        <v>46.4</v>
      </c>
      <c r="L582" s="9"/>
      <c r="M582" s="10">
        <f>K582*L582</f>
        <v>0</v>
      </c>
    </row>
    <row r="583" spans="1:13" ht="75" customHeight="1" x14ac:dyDescent="0.2">
      <c r="A583" s="3"/>
      <c r="B583" s="4" t="s">
        <v>76</v>
      </c>
      <c r="C583" s="3" t="s">
        <v>89</v>
      </c>
      <c r="D583" s="4" t="s">
        <v>308</v>
      </c>
      <c r="E583" s="5">
        <v>34</v>
      </c>
      <c r="F583" s="3" t="s">
        <v>90</v>
      </c>
      <c r="G583" s="3" t="s">
        <v>290</v>
      </c>
      <c r="H583" s="6" t="s">
        <v>291</v>
      </c>
      <c r="I583" s="7">
        <v>105</v>
      </c>
      <c r="J583" s="7">
        <v>52.5</v>
      </c>
      <c r="K583" s="8">
        <v>46.4</v>
      </c>
      <c r="L583" s="9"/>
      <c r="M583" s="10">
        <f>K583*L583</f>
        <v>0</v>
      </c>
    </row>
    <row r="584" spans="1:13" ht="75" customHeight="1" x14ac:dyDescent="0.2">
      <c r="A584" s="3"/>
      <c r="B584" s="4" t="s">
        <v>76</v>
      </c>
      <c r="C584" s="3" t="s">
        <v>91</v>
      </c>
      <c r="D584" s="4" t="s">
        <v>311</v>
      </c>
      <c r="E584" s="5">
        <v>35</v>
      </c>
      <c r="F584" s="3" t="s">
        <v>92</v>
      </c>
      <c r="G584" s="3" t="s">
        <v>290</v>
      </c>
      <c r="H584" s="6" t="s">
        <v>291</v>
      </c>
      <c r="I584" s="7">
        <v>105</v>
      </c>
      <c r="J584" s="7">
        <v>52.5</v>
      </c>
      <c r="K584" s="8">
        <v>46.4</v>
      </c>
      <c r="L584" s="9"/>
      <c r="M584" s="10">
        <f>K584*L584</f>
        <v>0</v>
      </c>
    </row>
    <row r="585" spans="1:13" ht="75" customHeight="1" x14ac:dyDescent="0.2">
      <c r="A585" s="3"/>
      <c r="B585" s="4" t="s">
        <v>76</v>
      </c>
      <c r="C585" s="3" t="s">
        <v>93</v>
      </c>
      <c r="D585" s="4" t="s">
        <v>317</v>
      </c>
      <c r="E585" s="5">
        <v>18</v>
      </c>
      <c r="F585" s="3" t="s">
        <v>94</v>
      </c>
      <c r="G585" s="3" t="s">
        <v>290</v>
      </c>
      <c r="H585" s="6" t="s">
        <v>291</v>
      </c>
      <c r="I585" s="7">
        <v>105</v>
      </c>
      <c r="J585" s="7">
        <v>52.5</v>
      </c>
      <c r="K585" s="8">
        <v>46.4</v>
      </c>
      <c r="L585" s="9"/>
      <c r="M585" s="10">
        <f>K585*L585</f>
        <v>0</v>
      </c>
    </row>
    <row r="586" spans="1:13" ht="75" customHeight="1" x14ac:dyDescent="0.2">
      <c r="A586" s="3"/>
      <c r="B586" s="4" t="s">
        <v>95</v>
      </c>
      <c r="C586" s="3" t="s">
        <v>96</v>
      </c>
      <c r="D586" s="4" t="s">
        <v>355</v>
      </c>
      <c r="E586" s="5">
        <v>1</v>
      </c>
      <c r="F586" s="3" t="s">
        <v>97</v>
      </c>
      <c r="G586" s="3" t="s">
        <v>350</v>
      </c>
      <c r="H586" s="6" t="s">
        <v>291</v>
      </c>
      <c r="I586" s="7">
        <v>130.99</v>
      </c>
      <c r="J586" s="7">
        <v>65.5</v>
      </c>
      <c r="K586" s="8">
        <v>70.400000000000006</v>
      </c>
      <c r="L586" s="9"/>
      <c r="M586" s="10">
        <f>K586*L586</f>
        <v>0</v>
      </c>
    </row>
    <row r="587" spans="1:13" ht="75" customHeight="1" x14ac:dyDescent="0.2">
      <c r="A587" s="3"/>
      <c r="B587" s="4" t="s">
        <v>98</v>
      </c>
      <c r="C587" s="3" t="s">
        <v>99</v>
      </c>
      <c r="D587" s="4" t="s">
        <v>348</v>
      </c>
      <c r="E587" s="5">
        <v>4</v>
      </c>
      <c r="F587" s="3" t="s">
        <v>100</v>
      </c>
      <c r="G587" s="3" t="s">
        <v>350</v>
      </c>
      <c r="H587" s="6" t="s">
        <v>291</v>
      </c>
      <c r="I587" s="7">
        <v>140</v>
      </c>
      <c r="J587" s="7">
        <v>70</v>
      </c>
      <c r="K587" s="8">
        <v>71.599999999999994</v>
      </c>
      <c r="L587" s="9"/>
      <c r="M587" s="10">
        <f>K587*L587</f>
        <v>0</v>
      </c>
    </row>
    <row r="588" spans="1:13" ht="75" customHeight="1" x14ac:dyDescent="0.2">
      <c r="A588" s="3"/>
      <c r="B588" s="4" t="s">
        <v>98</v>
      </c>
      <c r="C588" s="3" t="s">
        <v>101</v>
      </c>
      <c r="D588" s="4" t="s">
        <v>367</v>
      </c>
      <c r="E588" s="5">
        <v>29</v>
      </c>
      <c r="F588" s="3" t="s">
        <v>102</v>
      </c>
      <c r="G588" s="3" t="s">
        <v>350</v>
      </c>
      <c r="H588" s="6" t="s">
        <v>291</v>
      </c>
      <c r="I588" s="7">
        <v>140</v>
      </c>
      <c r="J588" s="7">
        <v>70</v>
      </c>
      <c r="K588" s="8">
        <v>71.599999999999994</v>
      </c>
      <c r="L588" s="9"/>
      <c r="M588" s="10">
        <f>K588*L588</f>
        <v>0</v>
      </c>
    </row>
    <row r="589" spans="1:13" ht="75" customHeight="1" x14ac:dyDescent="0.2">
      <c r="A589" s="3"/>
      <c r="B589" s="4" t="s">
        <v>98</v>
      </c>
      <c r="C589" s="3" t="s">
        <v>103</v>
      </c>
      <c r="D589" s="4" t="s">
        <v>370</v>
      </c>
      <c r="E589" s="5">
        <v>46</v>
      </c>
      <c r="F589" s="3" t="s">
        <v>104</v>
      </c>
      <c r="G589" s="3" t="s">
        <v>350</v>
      </c>
      <c r="H589" s="6" t="s">
        <v>291</v>
      </c>
      <c r="I589" s="7">
        <v>140</v>
      </c>
      <c r="J589" s="7">
        <v>70</v>
      </c>
      <c r="K589" s="8">
        <v>71.599999999999994</v>
      </c>
      <c r="L589" s="9"/>
      <c r="M589" s="10">
        <f>K589*L589</f>
        <v>0</v>
      </c>
    </row>
    <row r="590" spans="1:13" ht="75" customHeight="1" x14ac:dyDescent="0.2">
      <c r="A590" s="3"/>
      <c r="B590" s="4" t="s">
        <v>105</v>
      </c>
      <c r="C590" s="3" t="s">
        <v>106</v>
      </c>
      <c r="D590" s="4" t="s">
        <v>355</v>
      </c>
      <c r="E590" s="5">
        <v>3</v>
      </c>
      <c r="F590" s="3" t="s">
        <v>107</v>
      </c>
      <c r="G590" s="3" t="s">
        <v>350</v>
      </c>
      <c r="H590" s="6" t="s">
        <v>291</v>
      </c>
      <c r="I590" s="7">
        <v>144.99</v>
      </c>
      <c r="J590" s="7">
        <v>72.5</v>
      </c>
      <c r="K590" s="8">
        <v>69.8</v>
      </c>
      <c r="L590" s="9"/>
      <c r="M590" s="10">
        <f>K590*L590</f>
        <v>0</v>
      </c>
    </row>
    <row r="591" spans="1:13" ht="75" customHeight="1" x14ac:dyDescent="0.2">
      <c r="A591" s="3"/>
      <c r="B591" s="4" t="s">
        <v>105</v>
      </c>
      <c r="C591" s="3" t="s">
        <v>108</v>
      </c>
      <c r="D591" s="4" t="s">
        <v>358</v>
      </c>
      <c r="E591" s="5">
        <v>10</v>
      </c>
      <c r="F591" s="3" t="s">
        <v>109</v>
      </c>
      <c r="G591" s="3" t="s">
        <v>350</v>
      </c>
      <c r="H591" s="6" t="s">
        <v>291</v>
      </c>
      <c r="I591" s="7">
        <v>144.99</v>
      </c>
      <c r="J591" s="7">
        <v>72.5</v>
      </c>
      <c r="K591" s="8">
        <v>69.8</v>
      </c>
      <c r="L591" s="9"/>
      <c r="M591" s="10">
        <f>K591*L591</f>
        <v>0</v>
      </c>
    </row>
    <row r="592" spans="1:13" ht="75" customHeight="1" x14ac:dyDescent="0.2">
      <c r="A592" s="3"/>
      <c r="B592" s="4" t="s">
        <v>105</v>
      </c>
      <c r="C592" s="3" t="s">
        <v>110</v>
      </c>
      <c r="D592" s="4" t="s">
        <v>288</v>
      </c>
      <c r="E592" s="5">
        <v>16</v>
      </c>
      <c r="F592" s="3" t="s">
        <v>111</v>
      </c>
      <c r="G592" s="3" t="s">
        <v>350</v>
      </c>
      <c r="H592" s="6" t="s">
        <v>291</v>
      </c>
      <c r="I592" s="7">
        <v>144.99</v>
      </c>
      <c r="J592" s="7">
        <v>72.5</v>
      </c>
      <c r="K592" s="8">
        <v>69.8</v>
      </c>
      <c r="L592" s="9"/>
      <c r="M592" s="10">
        <f>K592*L592</f>
        <v>0</v>
      </c>
    </row>
    <row r="593" spans="1:13" ht="75" customHeight="1" x14ac:dyDescent="0.2">
      <c r="A593" s="3"/>
      <c r="B593" s="4" t="s">
        <v>112</v>
      </c>
      <c r="C593" s="3" t="s">
        <v>113</v>
      </c>
      <c r="D593" s="4" t="s">
        <v>355</v>
      </c>
      <c r="E593" s="5">
        <v>2</v>
      </c>
      <c r="F593" s="3" t="s">
        <v>114</v>
      </c>
      <c r="G593" s="3" t="s">
        <v>350</v>
      </c>
      <c r="H593" s="6" t="s">
        <v>291</v>
      </c>
      <c r="I593" s="7">
        <v>140</v>
      </c>
      <c r="J593" s="7">
        <v>70</v>
      </c>
      <c r="K593" s="8">
        <v>65.3</v>
      </c>
      <c r="L593" s="9"/>
      <c r="M593" s="10">
        <f>K593*L593</f>
        <v>0</v>
      </c>
    </row>
    <row r="594" spans="1:13" ht="75" customHeight="1" x14ac:dyDescent="0.2">
      <c r="A594" s="3"/>
      <c r="B594" s="4" t="s">
        <v>115</v>
      </c>
      <c r="C594" s="3" t="s">
        <v>116</v>
      </c>
      <c r="D594" s="4" t="s">
        <v>355</v>
      </c>
      <c r="E594" s="5">
        <v>5</v>
      </c>
      <c r="F594" s="3" t="s">
        <v>117</v>
      </c>
      <c r="G594" s="3" t="s">
        <v>350</v>
      </c>
      <c r="H594" s="6" t="s">
        <v>291</v>
      </c>
      <c r="I594" s="7">
        <v>140</v>
      </c>
      <c r="J594" s="7">
        <v>70</v>
      </c>
      <c r="K594" s="8">
        <v>71.599999999999994</v>
      </c>
      <c r="L594" s="9"/>
      <c r="M594" s="10">
        <f>K594*L594</f>
        <v>0</v>
      </c>
    </row>
    <row r="595" spans="1:13" ht="75" customHeight="1" x14ac:dyDescent="0.2">
      <c r="A595" s="3"/>
      <c r="B595" s="4" t="s">
        <v>115</v>
      </c>
      <c r="C595" s="3" t="s">
        <v>118</v>
      </c>
      <c r="D595" s="4" t="s">
        <v>358</v>
      </c>
      <c r="E595" s="5">
        <v>17</v>
      </c>
      <c r="F595" s="3" t="s">
        <v>119</v>
      </c>
      <c r="G595" s="3" t="s">
        <v>350</v>
      </c>
      <c r="H595" s="6" t="s">
        <v>291</v>
      </c>
      <c r="I595" s="7">
        <v>140</v>
      </c>
      <c r="J595" s="7">
        <v>70</v>
      </c>
      <c r="K595" s="8">
        <v>71.599999999999994</v>
      </c>
      <c r="L595" s="9"/>
      <c r="M595" s="10">
        <f>K595*L595</f>
        <v>0</v>
      </c>
    </row>
    <row r="596" spans="1:13" ht="75" customHeight="1" x14ac:dyDescent="0.2">
      <c r="A596" s="3"/>
      <c r="B596" s="4" t="s">
        <v>115</v>
      </c>
      <c r="C596" s="3" t="s">
        <v>120</v>
      </c>
      <c r="D596" s="4" t="s">
        <v>361</v>
      </c>
      <c r="E596" s="5">
        <v>20</v>
      </c>
      <c r="F596" s="3" t="s">
        <v>121</v>
      </c>
      <c r="G596" s="3" t="s">
        <v>350</v>
      </c>
      <c r="H596" s="6" t="s">
        <v>291</v>
      </c>
      <c r="I596" s="7">
        <v>140</v>
      </c>
      <c r="J596" s="7">
        <v>70</v>
      </c>
      <c r="K596" s="8">
        <v>71.599999999999994</v>
      </c>
      <c r="L596" s="9"/>
      <c r="M596" s="10">
        <f>K596*L596</f>
        <v>0</v>
      </c>
    </row>
    <row r="597" spans="1:13" ht="75" customHeight="1" x14ac:dyDescent="0.2">
      <c r="A597" s="3"/>
      <c r="B597" s="4" t="s">
        <v>115</v>
      </c>
      <c r="C597" s="3" t="s">
        <v>122</v>
      </c>
      <c r="D597" s="4" t="s">
        <v>293</v>
      </c>
      <c r="E597" s="5">
        <v>6</v>
      </c>
      <c r="F597" s="3" t="s">
        <v>123</v>
      </c>
      <c r="G597" s="3" t="s">
        <v>350</v>
      </c>
      <c r="H597" s="6" t="s">
        <v>291</v>
      </c>
      <c r="I597" s="7">
        <v>140</v>
      </c>
      <c r="J597" s="7">
        <v>70</v>
      </c>
      <c r="K597" s="8">
        <v>71.599999999999994</v>
      </c>
      <c r="L597" s="9"/>
      <c r="M597" s="10">
        <f>K597*L597</f>
        <v>0</v>
      </c>
    </row>
    <row r="598" spans="1:13" ht="75" customHeight="1" x14ac:dyDescent="0.2">
      <c r="A598" s="3"/>
      <c r="B598" s="4" t="s">
        <v>115</v>
      </c>
      <c r="C598" s="3" t="s">
        <v>124</v>
      </c>
      <c r="D598" s="4" t="s">
        <v>296</v>
      </c>
      <c r="E598" s="5">
        <v>3</v>
      </c>
      <c r="F598" s="3" t="s">
        <v>125</v>
      </c>
      <c r="G598" s="3" t="s">
        <v>350</v>
      </c>
      <c r="H598" s="6" t="s">
        <v>291</v>
      </c>
      <c r="I598" s="7">
        <v>140</v>
      </c>
      <c r="J598" s="7">
        <v>70</v>
      </c>
      <c r="K598" s="8">
        <v>71.599999999999994</v>
      </c>
      <c r="L598" s="9"/>
      <c r="M598" s="10">
        <f>K598*L598</f>
        <v>0</v>
      </c>
    </row>
    <row r="599" spans="1:13" ht="75" customHeight="1" x14ac:dyDescent="0.2">
      <c r="A599" s="3"/>
      <c r="B599" s="4" t="s">
        <v>126</v>
      </c>
      <c r="C599" s="3" t="s">
        <v>127</v>
      </c>
      <c r="D599" s="4" t="s">
        <v>302</v>
      </c>
      <c r="E599" s="5">
        <v>2</v>
      </c>
      <c r="F599" s="3" t="s">
        <v>128</v>
      </c>
      <c r="G599" s="3" t="s">
        <v>350</v>
      </c>
      <c r="H599" s="6" t="s">
        <v>291</v>
      </c>
      <c r="I599" s="7">
        <v>100.99</v>
      </c>
      <c r="J599" s="7">
        <v>50.5</v>
      </c>
      <c r="K599" s="8">
        <v>56.3</v>
      </c>
      <c r="L599" s="9"/>
      <c r="M599" s="10">
        <f>K599*L599</f>
        <v>0</v>
      </c>
    </row>
    <row r="600" spans="1:13" ht="75" customHeight="1" x14ac:dyDescent="0.2">
      <c r="A600" s="3"/>
      <c r="B600" s="4" t="s">
        <v>126</v>
      </c>
      <c r="C600" s="3" t="s">
        <v>129</v>
      </c>
      <c r="D600" s="4" t="s">
        <v>339</v>
      </c>
      <c r="E600" s="5">
        <v>1</v>
      </c>
      <c r="F600" s="3" t="s">
        <v>130</v>
      </c>
      <c r="G600" s="3" t="s">
        <v>350</v>
      </c>
      <c r="H600" s="6" t="s">
        <v>291</v>
      </c>
      <c r="I600" s="7">
        <v>100.99</v>
      </c>
      <c r="J600" s="7">
        <v>50.5</v>
      </c>
      <c r="K600" s="8">
        <v>56.3</v>
      </c>
      <c r="L600" s="9"/>
      <c r="M600" s="10">
        <f>K600*L600</f>
        <v>0</v>
      </c>
    </row>
    <row r="601" spans="1:13" ht="75" customHeight="1" x14ac:dyDescent="0.2">
      <c r="A601" s="3"/>
      <c r="B601" s="4" t="s">
        <v>131</v>
      </c>
      <c r="C601" s="3" t="s">
        <v>132</v>
      </c>
      <c r="D601" s="4" t="s">
        <v>367</v>
      </c>
      <c r="E601" s="5">
        <v>8</v>
      </c>
      <c r="F601" s="3" t="s">
        <v>133</v>
      </c>
      <c r="G601" s="3" t="s">
        <v>383</v>
      </c>
      <c r="H601" s="6" t="s">
        <v>291</v>
      </c>
      <c r="I601" s="7">
        <v>136.99</v>
      </c>
      <c r="J601" s="7">
        <v>68.5</v>
      </c>
      <c r="K601" s="8">
        <v>70.400000000000006</v>
      </c>
      <c r="L601" s="9"/>
      <c r="M601" s="10">
        <f>K601*L601</f>
        <v>0</v>
      </c>
    </row>
    <row r="602" spans="1:13" ht="75" customHeight="1" x14ac:dyDescent="0.2">
      <c r="A602" s="3"/>
      <c r="B602" s="4" t="s">
        <v>131</v>
      </c>
      <c r="C602" s="3" t="s">
        <v>134</v>
      </c>
      <c r="D602" s="4" t="s">
        <v>305</v>
      </c>
      <c r="E602" s="5">
        <v>8</v>
      </c>
      <c r="F602" s="3" t="s">
        <v>135</v>
      </c>
      <c r="G602" s="3" t="s">
        <v>383</v>
      </c>
      <c r="H602" s="6" t="s">
        <v>291</v>
      </c>
      <c r="I602" s="7">
        <v>136.99</v>
      </c>
      <c r="J602" s="7">
        <v>68.5</v>
      </c>
      <c r="K602" s="8">
        <v>70.400000000000006</v>
      </c>
      <c r="L602" s="9"/>
      <c r="M602" s="10">
        <f>K602*L602</f>
        <v>0</v>
      </c>
    </row>
    <row r="603" spans="1:13" ht="75" customHeight="1" x14ac:dyDescent="0.2">
      <c r="A603" s="3"/>
      <c r="B603" s="4" t="s">
        <v>131</v>
      </c>
      <c r="C603" s="3" t="s">
        <v>136</v>
      </c>
      <c r="D603" s="4" t="s">
        <v>308</v>
      </c>
      <c r="E603" s="5">
        <v>10</v>
      </c>
      <c r="F603" s="3" t="s">
        <v>137</v>
      </c>
      <c r="G603" s="3" t="s">
        <v>383</v>
      </c>
      <c r="H603" s="6" t="s">
        <v>291</v>
      </c>
      <c r="I603" s="7">
        <v>136.99</v>
      </c>
      <c r="J603" s="7">
        <v>68.5</v>
      </c>
      <c r="K603" s="8">
        <v>70.400000000000006</v>
      </c>
      <c r="L603" s="9"/>
      <c r="M603" s="10">
        <f>K603*L603</f>
        <v>0</v>
      </c>
    </row>
    <row r="604" spans="1:13" ht="75" customHeight="1" x14ac:dyDescent="0.2">
      <c r="A604" s="3"/>
      <c r="B604" s="4" t="s">
        <v>138</v>
      </c>
      <c r="C604" s="3" t="s">
        <v>139</v>
      </c>
      <c r="D604" s="4" t="s">
        <v>355</v>
      </c>
      <c r="E604" s="5">
        <v>2</v>
      </c>
      <c r="F604" s="3" t="s">
        <v>140</v>
      </c>
      <c r="G604" s="3" t="s">
        <v>350</v>
      </c>
      <c r="H604" s="6" t="s">
        <v>291</v>
      </c>
      <c r="I604" s="7">
        <v>74.989999999999995</v>
      </c>
      <c r="J604" s="7">
        <v>37.49</v>
      </c>
      <c r="K604" s="8">
        <v>37.4</v>
      </c>
      <c r="L604" s="9"/>
      <c r="M604" s="10">
        <f>K604*L604</f>
        <v>0</v>
      </c>
    </row>
    <row r="605" spans="1:13" ht="75" customHeight="1" x14ac:dyDescent="0.2">
      <c r="A605" s="3"/>
      <c r="B605" s="4" t="s">
        <v>138</v>
      </c>
      <c r="C605" s="3" t="s">
        <v>141</v>
      </c>
      <c r="D605" s="4" t="s">
        <v>361</v>
      </c>
      <c r="E605" s="5">
        <v>5</v>
      </c>
      <c r="F605" s="3" t="s">
        <v>142</v>
      </c>
      <c r="G605" s="3" t="s">
        <v>350</v>
      </c>
      <c r="H605" s="6" t="s">
        <v>291</v>
      </c>
      <c r="I605" s="7">
        <v>74.989999999999995</v>
      </c>
      <c r="J605" s="7">
        <v>37.49</v>
      </c>
      <c r="K605" s="8">
        <v>37.4</v>
      </c>
      <c r="L605" s="9"/>
      <c r="M605" s="10">
        <f>K605*L605</f>
        <v>0</v>
      </c>
    </row>
    <row r="606" spans="1:13" ht="75" customHeight="1" x14ac:dyDescent="0.2">
      <c r="A606" s="3"/>
      <c r="B606" s="4" t="s">
        <v>143</v>
      </c>
      <c r="C606" s="3" t="s">
        <v>144</v>
      </c>
      <c r="D606" s="4" t="s">
        <v>355</v>
      </c>
      <c r="E606" s="5">
        <v>2</v>
      </c>
      <c r="F606" s="3" t="s">
        <v>145</v>
      </c>
      <c r="G606" s="3" t="s">
        <v>350</v>
      </c>
      <c r="H606" s="6" t="s">
        <v>291</v>
      </c>
      <c r="I606" s="7">
        <v>0</v>
      </c>
      <c r="J606" s="7">
        <v>0</v>
      </c>
      <c r="K606" s="8">
        <v>44.1</v>
      </c>
      <c r="L606" s="9"/>
      <c r="M606" s="10">
        <f>K606*L606</f>
        <v>0</v>
      </c>
    </row>
    <row r="607" spans="1:13" ht="75" customHeight="1" x14ac:dyDescent="0.2">
      <c r="A607" s="3"/>
      <c r="B607" s="4" t="s">
        <v>143</v>
      </c>
      <c r="C607" s="3" t="s">
        <v>146</v>
      </c>
      <c r="D607" s="4" t="s">
        <v>358</v>
      </c>
      <c r="E607" s="5">
        <v>4</v>
      </c>
      <c r="F607" s="3" t="s">
        <v>147</v>
      </c>
      <c r="G607" s="3" t="s">
        <v>350</v>
      </c>
      <c r="H607" s="6" t="s">
        <v>291</v>
      </c>
      <c r="I607" s="7">
        <v>0</v>
      </c>
      <c r="J607" s="7">
        <v>0</v>
      </c>
      <c r="K607" s="8">
        <v>44.1</v>
      </c>
      <c r="L607" s="9"/>
      <c r="M607" s="10">
        <f>K607*L607</f>
        <v>0</v>
      </c>
    </row>
    <row r="608" spans="1:13" ht="75" customHeight="1" x14ac:dyDescent="0.2">
      <c r="A608" s="3"/>
      <c r="B608" s="4" t="s">
        <v>143</v>
      </c>
      <c r="C608" s="3" t="s">
        <v>148</v>
      </c>
      <c r="D608" s="4" t="s">
        <v>361</v>
      </c>
      <c r="E608" s="5">
        <v>6</v>
      </c>
      <c r="F608" s="3" t="s">
        <v>149</v>
      </c>
      <c r="G608" s="3" t="s">
        <v>350</v>
      </c>
      <c r="H608" s="6" t="s">
        <v>291</v>
      </c>
      <c r="I608" s="7">
        <v>0</v>
      </c>
      <c r="J608" s="7">
        <v>0</v>
      </c>
      <c r="K608" s="8">
        <v>44.1</v>
      </c>
      <c r="L608" s="9"/>
      <c r="M608" s="10">
        <f>K608*L608</f>
        <v>0</v>
      </c>
    </row>
    <row r="609" spans="1:13" ht="75" customHeight="1" x14ac:dyDescent="0.2">
      <c r="A609" s="3"/>
      <c r="B609" s="4" t="s">
        <v>143</v>
      </c>
      <c r="C609" s="3" t="s">
        <v>150</v>
      </c>
      <c r="D609" s="4" t="s">
        <v>288</v>
      </c>
      <c r="E609" s="5">
        <v>4</v>
      </c>
      <c r="F609" s="3" t="s">
        <v>151</v>
      </c>
      <c r="G609" s="3" t="s">
        <v>350</v>
      </c>
      <c r="H609" s="6" t="s">
        <v>291</v>
      </c>
      <c r="I609" s="7">
        <v>0</v>
      </c>
      <c r="J609" s="7">
        <v>0</v>
      </c>
      <c r="K609" s="8">
        <v>44.1</v>
      </c>
      <c r="L609" s="9"/>
      <c r="M609" s="10">
        <f>K609*L609</f>
        <v>0</v>
      </c>
    </row>
    <row r="610" spans="1:13" ht="75" customHeight="1" x14ac:dyDescent="0.2">
      <c r="A610" s="3"/>
      <c r="B610" s="4" t="s">
        <v>143</v>
      </c>
      <c r="C610" s="3" t="s">
        <v>152</v>
      </c>
      <c r="D610" s="4" t="s">
        <v>296</v>
      </c>
      <c r="E610" s="5">
        <v>4</v>
      </c>
      <c r="F610" s="3" t="s">
        <v>153</v>
      </c>
      <c r="G610" s="3" t="s">
        <v>350</v>
      </c>
      <c r="H610" s="6" t="s">
        <v>291</v>
      </c>
      <c r="I610" s="7">
        <v>0</v>
      </c>
      <c r="J610" s="7">
        <v>0</v>
      </c>
      <c r="K610" s="8">
        <v>44.1</v>
      </c>
      <c r="L610" s="9"/>
      <c r="M610" s="10">
        <f>K610*L610</f>
        <v>0</v>
      </c>
    </row>
    <row r="611" spans="1:13" ht="75" customHeight="1" x14ac:dyDescent="0.2">
      <c r="A611" s="3"/>
      <c r="B611" s="4" t="s">
        <v>154</v>
      </c>
      <c r="C611" s="3" t="s">
        <v>155</v>
      </c>
      <c r="D611" s="4" t="s">
        <v>352</v>
      </c>
      <c r="E611" s="5">
        <v>1</v>
      </c>
      <c r="F611" s="3" t="s">
        <v>156</v>
      </c>
      <c r="G611" s="3" t="s">
        <v>350</v>
      </c>
      <c r="H611" s="6" t="s">
        <v>291</v>
      </c>
      <c r="I611" s="7">
        <v>119.99</v>
      </c>
      <c r="J611" s="7">
        <v>66.11</v>
      </c>
      <c r="K611" s="8">
        <v>62.8</v>
      </c>
      <c r="L611" s="9"/>
      <c r="M611" s="10">
        <f>K611*L611</f>
        <v>0</v>
      </c>
    </row>
    <row r="612" spans="1:13" ht="75" customHeight="1" x14ac:dyDescent="0.2">
      <c r="A612" s="3"/>
      <c r="B612" s="4" t="s">
        <v>154</v>
      </c>
      <c r="C612" s="3" t="s">
        <v>157</v>
      </c>
      <c r="D612" s="4" t="s">
        <v>355</v>
      </c>
      <c r="E612" s="5">
        <v>3</v>
      </c>
      <c r="F612" s="3" t="s">
        <v>158</v>
      </c>
      <c r="G612" s="3" t="s">
        <v>350</v>
      </c>
      <c r="H612" s="6" t="s">
        <v>291</v>
      </c>
      <c r="I612" s="7">
        <v>119.99</v>
      </c>
      <c r="J612" s="7">
        <v>66.11</v>
      </c>
      <c r="K612" s="8">
        <v>62.8</v>
      </c>
      <c r="L612" s="9"/>
      <c r="M612" s="10">
        <f>K612*L612</f>
        <v>0</v>
      </c>
    </row>
    <row r="613" spans="1:13" ht="75" customHeight="1" x14ac:dyDescent="0.2">
      <c r="A613" s="3"/>
      <c r="B613" s="4" t="s">
        <v>154</v>
      </c>
      <c r="C613" s="3" t="s">
        <v>159</v>
      </c>
      <c r="D613" s="4" t="s">
        <v>293</v>
      </c>
      <c r="E613" s="5">
        <v>7</v>
      </c>
      <c r="F613" s="3" t="s">
        <v>160</v>
      </c>
      <c r="G613" s="3" t="s">
        <v>350</v>
      </c>
      <c r="H613" s="6" t="s">
        <v>291</v>
      </c>
      <c r="I613" s="7">
        <v>119.99</v>
      </c>
      <c r="J613" s="7">
        <v>66.11</v>
      </c>
      <c r="K613" s="8">
        <v>62.8</v>
      </c>
      <c r="L613" s="9"/>
      <c r="M613" s="10">
        <f>K613*L613</f>
        <v>0</v>
      </c>
    </row>
    <row r="614" spans="1:13" ht="75" customHeight="1" x14ac:dyDescent="0.2">
      <c r="A614" s="3"/>
      <c r="B614" s="4" t="s">
        <v>161</v>
      </c>
      <c r="C614" s="3" t="s">
        <v>162</v>
      </c>
      <c r="D614" s="4" t="s">
        <v>348</v>
      </c>
      <c r="E614" s="5">
        <v>2</v>
      </c>
      <c r="F614" s="3" t="s">
        <v>163</v>
      </c>
      <c r="G614" s="3" t="s">
        <v>350</v>
      </c>
      <c r="H614" s="6" t="s">
        <v>291</v>
      </c>
      <c r="I614" s="7">
        <v>112.99</v>
      </c>
      <c r="J614" s="7">
        <v>56.5</v>
      </c>
      <c r="K614" s="8">
        <v>61.1</v>
      </c>
      <c r="L614" s="9"/>
      <c r="M614" s="10">
        <f>K614*L614</f>
        <v>0</v>
      </c>
    </row>
    <row r="615" spans="1:13" ht="75" customHeight="1" x14ac:dyDescent="0.2">
      <c r="A615" s="3"/>
      <c r="B615" s="4" t="s">
        <v>161</v>
      </c>
      <c r="C615" s="3" t="s">
        <v>164</v>
      </c>
      <c r="D615" s="4" t="s">
        <v>355</v>
      </c>
      <c r="E615" s="5">
        <v>5</v>
      </c>
      <c r="F615" s="3" t="s">
        <v>165</v>
      </c>
      <c r="G615" s="3" t="s">
        <v>350</v>
      </c>
      <c r="H615" s="6" t="s">
        <v>291</v>
      </c>
      <c r="I615" s="7">
        <v>112.99</v>
      </c>
      <c r="J615" s="7">
        <v>56.5</v>
      </c>
      <c r="K615" s="8">
        <v>61.1</v>
      </c>
      <c r="L615" s="9"/>
      <c r="M615" s="10">
        <f>K615*L615</f>
        <v>0</v>
      </c>
    </row>
    <row r="616" spans="1:13" ht="75" customHeight="1" x14ac:dyDescent="0.2">
      <c r="A616" s="3"/>
      <c r="B616" s="4" t="s">
        <v>161</v>
      </c>
      <c r="C616" s="3" t="s">
        <v>166</v>
      </c>
      <c r="D616" s="4" t="s">
        <v>358</v>
      </c>
      <c r="E616" s="5">
        <v>24</v>
      </c>
      <c r="F616" s="3" t="s">
        <v>167</v>
      </c>
      <c r="G616" s="3" t="s">
        <v>350</v>
      </c>
      <c r="H616" s="6" t="s">
        <v>291</v>
      </c>
      <c r="I616" s="7">
        <v>112.99</v>
      </c>
      <c r="J616" s="7">
        <v>56.5</v>
      </c>
      <c r="K616" s="8">
        <v>61.1</v>
      </c>
      <c r="L616" s="9"/>
      <c r="M616" s="10">
        <f>K616*L616</f>
        <v>0</v>
      </c>
    </row>
    <row r="617" spans="1:13" ht="75" customHeight="1" x14ac:dyDescent="0.2">
      <c r="A617" s="3"/>
      <c r="B617" s="4" t="s">
        <v>161</v>
      </c>
      <c r="C617" s="3" t="s">
        <v>168</v>
      </c>
      <c r="D617" s="4" t="s">
        <v>296</v>
      </c>
      <c r="E617" s="5">
        <v>61</v>
      </c>
      <c r="F617" s="3" t="s">
        <v>169</v>
      </c>
      <c r="G617" s="3" t="s">
        <v>350</v>
      </c>
      <c r="H617" s="6" t="s">
        <v>291</v>
      </c>
      <c r="I617" s="7">
        <v>112.99</v>
      </c>
      <c r="J617" s="7">
        <v>56.5</v>
      </c>
      <c r="K617" s="8">
        <v>61.1</v>
      </c>
      <c r="L617" s="9"/>
      <c r="M617" s="10">
        <f>K617*L617</f>
        <v>0</v>
      </c>
    </row>
    <row r="618" spans="1:13" ht="75" customHeight="1" x14ac:dyDescent="0.2">
      <c r="A618" s="3"/>
      <c r="B618" s="4" t="s">
        <v>161</v>
      </c>
      <c r="C618" s="3" t="s">
        <v>170</v>
      </c>
      <c r="D618" s="4" t="s">
        <v>311</v>
      </c>
      <c r="E618" s="5">
        <v>7</v>
      </c>
      <c r="F618" s="3" t="s">
        <v>171</v>
      </c>
      <c r="G618" s="3" t="s">
        <v>350</v>
      </c>
      <c r="H618" s="6" t="s">
        <v>291</v>
      </c>
      <c r="I618" s="7">
        <v>112.99</v>
      </c>
      <c r="J618" s="7">
        <v>56.5</v>
      </c>
      <c r="K618" s="8">
        <v>61.1</v>
      </c>
      <c r="L618" s="9"/>
      <c r="M618" s="10">
        <f>K618*L618</f>
        <v>0</v>
      </c>
    </row>
    <row r="619" spans="1:13" ht="75" customHeight="1" x14ac:dyDescent="0.2">
      <c r="A619" s="3"/>
      <c r="B619" s="4" t="s">
        <v>161</v>
      </c>
      <c r="C619" s="3" t="s">
        <v>172</v>
      </c>
      <c r="D619" s="4" t="s">
        <v>317</v>
      </c>
      <c r="E619" s="5">
        <v>5</v>
      </c>
      <c r="F619" s="3" t="s">
        <v>173</v>
      </c>
      <c r="G619" s="3" t="s">
        <v>350</v>
      </c>
      <c r="H619" s="6" t="s">
        <v>291</v>
      </c>
      <c r="I619" s="7">
        <v>112.99</v>
      </c>
      <c r="J619" s="7">
        <v>56.5</v>
      </c>
      <c r="K619" s="8">
        <v>61.1</v>
      </c>
      <c r="L619" s="9"/>
      <c r="M619" s="10">
        <f>K619*L619</f>
        <v>0</v>
      </c>
    </row>
    <row r="620" spans="1:13" ht="75" customHeight="1" x14ac:dyDescent="0.2">
      <c r="A620" s="3"/>
      <c r="B620" s="4" t="s">
        <v>174</v>
      </c>
      <c r="C620" s="3" t="s">
        <v>175</v>
      </c>
      <c r="D620" s="4" t="s">
        <v>320</v>
      </c>
      <c r="E620" s="5">
        <v>1</v>
      </c>
      <c r="F620" s="3" t="s">
        <v>176</v>
      </c>
      <c r="G620" s="3" t="s">
        <v>350</v>
      </c>
      <c r="H620" s="6" t="s">
        <v>291</v>
      </c>
      <c r="I620" s="7">
        <v>122.99</v>
      </c>
      <c r="J620" s="7">
        <v>61.5</v>
      </c>
      <c r="K620" s="8">
        <v>68</v>
      </c>
      <c r="L620" s="9"/>
      <c r="M620" s="10">
        <f>K620*L620</f>
        <v>0</v>
      </c>
    </row>
    <row r="621" spans="1:13" ht="75" customHeight="1" x14ac:dyDescent="0.2">
      <c r="A621" s="3"/>
      <c r="B621" s="4" t="s">
        <v>177</v>
      </c>
      <c r="C621" s="3" t="s">
        <v>178</v>
      </c>
      <c r="D621" s="4" t="s">
        <v>355</v>
      </c>
      <c r="E621" s="5">
        <v>1</v>
      </c>
      <c r="F621" s="3" t="s">
        <v>179</v>
      </c>
      <c r="G621" s="3" t="s">
        <v>350</v>
      </c>
      <c r="H621" s="6" t="s">
        <v>291</v>
      </c>
      <c r="I621" s="7">
        <v>199.99</v>
      </c>
      <c r="J621" s="7">
        <v>78.099999999999994</v>
      </c>
      <c r="K621" s="8">
        <v>73.8</v>
      </c>
      <c r="L621" s="9"/>
      <c r="M621" s="10">
        <f>K621*L621</f>
        <v>0</v>
      </c>
    </row>
    <row r="622" spans="1:13" ht="75" customHeight="1" x14ac:dyDescent="0.2">
      <c r="A622" s="3"/>
      <c r="B622" s="4" t="s">
        <v>180</v>
      </c>
      <c r="C622" s="3" t="s">
        <v>181</v>
      </c>
      <c r="D622" s="4" t="s">
        <v>352</v>
      </c>
      <c r="E622" s="5">
        <v>2</v>
      </c>
      <c r="F622" s="3" t="s">
        <v>182</v>
      </c>
      <c r="G622" s="3" t="s">
        <v>350</v>
      </c>
      <c r="H622" s="6" t="s">
        <v>291</v>
      </c>
      <c r="I622" s="7">
        <v>149.99</v>
      </c>
      <c r="J622" s="7">
        <v>78.099999999999994</v>
      </c>
      <c r="K622" s="8">
        <v>67.8</v>
      </c>
      <c r="L622" s="9"/>
      <c r="M622" s="10">
        <f>K622*L622</f>
        <v>0</v>
      </c>
    </row>
    <row r="623" spans="1:13" ht="75" customHeight="1" x14ac:dyDescent="0.2">
      <c r="A623" s="3"/>
      <c r="B623" s="4" t="s">
        <v>180</v>
      </c>
      <c r="C623" s="3" t="s">
        <v>183</v>
      </c>
      <c r="D623" s="4" t="s">
        <v>361</v>
      </c>
      <c r="E623" s="5">
        <v>4</v>
      </c>
      <c r="F623" s="3" t="s">
        <v>184</v>
      </c>
      <c r="G623" s="3" t="s">
        <v>350</v>
      </c>
      <c r="H623" s="6" t="s">
        <v>291</v>
      </c>
      <c r="I623" s="7">
        <v>149.99</v>
      </c>
      <c r="J623" s="7">
        <v>78.099999999999994</v>
      </c>
      <c r="K623" s="8">
        <v>67.8</v>
      </c>
      <c r="L623" s="9"/>
      <c r="M623" s="10">
        <f>K623*L623</f>
        <v>0</v>
      </c>
    </row>
    <row r="624" spans="1:13" ht="75" customHeight="1" x14ac:dyDescent="0.2">
      <c r="A624" s="3"/>
      <c r="B624" s="4" t="s">
        <v>180</v>
      </c>
      <c r="C624" s="3" t="s">
        <v>185</v>
      </c>
      <c r="D624" s="4" t="s">
        <v>288</v>
      </c>
      <c r="E624" s="5">
        <v>9</v>
      </c>
      <c r="F624" s="3" t="s">
        <v>186</v>
      </c>
      <c r="G624" s="3" t="s">
        <v>350</v>
      </c>
      <c r="H624" s="6" t="s">
        <v>291</v>
      </c>
      <c r="I624" s="7">
        <v>149.99</v>
      </c>
      <c r="J624" s="7">
        <v>78.099999999999994</v>
      </c>
      <c r="K624" s="8">
        <v>67.8</v>
      </c>
      <c r="L624" s="9"/>
      <c r="M624" s="10">
        <f>K624*L624</f>
        <v>0</v>
      </c>
    </row>
    <row r="625" spans="1:13" ht="75" customHeight="1" x14ac:dyDescent="0.2">
      <c r="A625" s="3"/>
      <c r="B625" s="4" t="s">
        <v>180</v>
      </c>
      <c r="C625" s="3" t="s">
        <v>187</v>
      </c>
      <c r="D625" s="4" t="s">
        <v>293</v>
      </c>
      <c r="E625" s="5">
        <v>2</v>
      </c>
      <c r="F625" s="3" t="s">
        <v>188</v>
      </c>
      <c r="G625" s="3" t="s">
        <v>350</v>
      </c>
      <c r="H625" s="6" t="s">
        <v>291</v>
      </c>
      <c r="I625" s="7">
        <v>149.99</v>
      </c>
      <c r="J625" s="7">
        <v>78.099999999999994</v>
      </c>
      <c r="K625" s="8">
        <v>67.8</v>
      </c>
      <c r="L625" s="9"/>
      <c r="M625" s="10">
        <f>K625*L625</f>
        <v>0</v>
      </c>
    </row>
    <row r="626" spans="1:13" ht="75" customHeight="1" x14ac:dyDescent="0.2">
      <c r="A626" s="3"/>
      <c r="B626" s="4" t="s">
        <v>180</v>
      </c>
      <c r="C626" s="3" t="s">
        <v>189</v>
      </c>
      <c r="D626" s="4" t="s">
        <v>299</v>
      </c>
      <c r="E626" s="5">
        <v>4</v>
      </c>
      <c r="F626" s="3" t="s">
        <v>190</v>
      </c>
      <c r="G626" s="3" t="s">
        <v>350</v>
      </c>
      <c r="H626" s="6" t="s">
        <v>291</v>
      </c>
      <c r="I626" s="7">
        <v>149.99</v>
      </c>
      <c r="J626" s="7">
        <v>78.099999999999994</v>
      </c>
      <c r="K626" s="8">
        <v>67.8</v>
      </c>
      <c r="L626" s="9"/>
      <c r="M626" s="10">
        <f>K626*L626</f>
        <v>0</v>
      </c>
    </row>
    <row r="627" spans="1:13" ht="75" customHeight="1" x14ac:dyDescent="0.2">
      <c r="A627" s="3"/>
      <c r="B627" s="4" t="s">
        <v>180</v>
      </c>
      <c r="C627" s="3" t="s">
        <v>191</v>
      </c>
      <c r="D627" s="4" t="s">
        <v>308</v>
      </c>
      <c r="E627" s="5">
        <v>1</v>
      </c>
      <c r="F627" s="3" t="s">
        <v>192</v>
      </c>
      <c r="G627" s="3" t="s">
        <v>350</v>
      </c>
      <c r="H627" s="6" t="s">
        <v>291</v>
      </c>
      <c r="I627" s="7">
        <v>149.99</v>
      </c>
      <c r="J627" s="7">
        <v>78.099999999999994</v>
      </c>
      <c r="K627" s="8">
        <v>67.8</v>
      </c>
      <c r="L627" s="9"/>
      <c r="M627" s="10">
        <f>K627*L627</f>
        <v>0</v>
      </c>
    </row>
    <row r="628" spans="1:13" ht="75" customHeight="1" x14ac:dyDescent="0.2">
      <c r="A628" s="3"/>
      <c r="B628" s="4" t="s">
        <v>193</v>
      </c>
      <c r="C628" s="3" t="s">
        <v>194</v>
      </c>
      <c r="D628" s="4" t="s">
        <v>302</v>
      </c>
      <c r="E628" s="5">
        <v>1</v>
      </c>
      <c r="F628" s="3" t="s">
        <v>195</v>
      </c>
      <c r="G628" s="3" t="s">
        <v>350</v>
      </c>
      <c r="H628" s="6" t="s">
        <v>291</v>
      </c>
      <c r="I628" s="7">
        <v>149.99</v>
      </c>
      <c r="J628" s="7">
        <v>78.099999999999994</v>
      </c>
      <c r="K628" s="8">
        <v>67.8</v>
      </c>
      <c r="L628" s="9"/>
      <c r="M628" s="10">
        <f>K628*L628</f>
        <v>0</v>
      </c>
    </row>
    <row r="629" spans="1:13" ht="75" customHeight="1" x14ac:dyDescent="0.2">
      <c r="A629" s="3"/>
      <c r="B629" s="4" t="s">
        <v>196</v>
      </c>
      <c r="C629" s="3" t="s">
        <v>197</v>
      </c>
      <c r="D629" s="4" t="s">
        <v>288</v>
      </c>
      <c r="E629" s="5">
        <v>1</v>
      </c>
      <c r="F629" s="3" t="s">
        <v>198</v>
      </c>
      <c r="G629" s="3" t="s">
        <v>350</v>
      </c>
      <c r="H629" s="6" t="s">
        <v>291</v>
      </c>
      <c r="I629" s="7">
        <v>130</v>
      </c>
      <c r="J629" s="7">
        <v>65</v>
      </c>
      <c r="K629" s="8">
        <v>69.5</v>
      </c>
      <c r="L629" s="9"/>
      <c r="M629" s="10">
        <f>K629*L629</f>
        <v>0</v>
      </c>
    </row>
    <row r="630" spans="1:13" ht="75" customHeight="1" x14ac:dyDescent="0.2">
      <c r="A630" s="3"/>
      <c r="B630" s="4" t="s">
        <v>199</v>
      </c>
      <c r="C630" s="3" t="s">
        <v>200</v>
      </c>
      <c r="D630" s="4" t="s">
        <v>348</v>
      </c>
      <c r="E630" s="5">
        <v>14</v>
      </c>
      <c r="F630" s="3" t="s">
        <v>201</v>
      </c>
      <c r="G630" s="3" t="s">
        <v>350</v>
      </c>
      <c r="H630" s="6" t="s">
        <v>291</v>
      </c>
      <c r="I630" s="7">
        <v>124.99</v>
      </c>
      <c r="J630" s="7">
        <v>62.5</v>
      </c>
      <c r="K630" s="8">
        <v>63.2</v>
      </c>
      <c r="L630" s="9"/>
      <c r="M630" s="10">
        <f>K630*L630</f>
        <v>0</v>
      </c>
    </row>
    <row r="631" spans="1:13" ht="75" customHeight="1" x14ac:dyDescent="0.2">
      <c r="A631" s="3"/>
      <c r="B631" s="4" t="s">
        <v>199</v>
      </c>
      <c r="C631" s="3" t="s">
        <v>202</v>
      </c>
      <c r="D631" s="4" t="s">
        <v>296</v>
      </c>
      <c r="E631" s="5">
        <v>2</v>
      </c>
      <c r="F631" s="3" t="s">
        <v>203</v>
      </c>
      <c r="G631" s="3" t="s">
        <v>350</v>
      </c>
      <c r="H631" s="6" t="s">
        <v>291</v>
      </c>
      <c r="I631" s="7">
        <v>124.99</v>
      </c>
      <c r="J631" s="7">
        <v>62.5</v>
      </c>
      <c r="K631" s="8">
        <v>63.2</v>
      </c>
      <c r="L631" s="9"/>
      <c r="M631" s="10">
        <f>K631*L631</f>
        <v>0</v>
      </c>
    </row>
    <row r="632" spans="1:13" ht="75" customHeight="1" x14ac:dyDescent="0.2">
      <c r="A632" s="3"/>
      <c r="B632" s="4" t="s">
        <v>199</v>
      </c>
      <c r="C632" s="3" t="s">
        <v>204</v>
      </c>
      <c r="D632" s="4" t="s">
        <v>299</v>
      </c>
      <c r="E632" s="5">
        <v>23</v>
      </c>
      <c r="F632" s="3" t="s">
        <v>205</v>
      </c>
      <c r="G632" s="3" t="s">
        <v>350</v>
      </c>
      <c r="H632" s="6" t="s">
        <v>291</v>
      </c>
      <c r="I632" s="7">
        <v>124.99</v>
      </c>
      <c r="J632" s="7">
        <v>62.5</v>
      </c>
      <c r="K632" s="8">
        <v>63.2</v>
      </c>
      <c r="L632" s="9"/>
      <c r="M632" s="10">
        <f>K632*L632</f>
        <v>0</v>
      </c>
    </row>
    <row r="633" spans="1:13" ht="75" customHeight="1" x14ac:dyDescent="0.2">
      <c r="A633" s="3"/>
      <c r="B633" s="4" t="s">
        <v>199</v>
      </c>
      <c r="C633" s="3" t="s">
        <v>206</v>
      </c>
      <c r="D633" s="4" t="s">
        <v>302</v>
      </c>
      <c r="E633" s="5">
        <v>28</v>
      </c>
      <c r="F633" s="3" t="s">
        <v>207</v>
      </c>
      <c r="G633" s="3" t="s">
        <v>350</v>
      </c>
      <c r="H633" s="6" t="s">
        <v>291</v>
      </c>
      <c r="I633" s="7">
        <v>124.99</v>
      </c>
      <c r="J633" s="7">
        <v>62.5</v>
      </c>
      <c r="K633" s="8">
        <v>63.2</v>
      </c>
      <c r="L633" s="9"/>
      <c r="M633" s="10">
        <f>K633*L633</f>
        <v>0</v>
      </c>
    </row>
    <row r="634" spans="1:13" ht="75" customHeight="1" x14ac:dyDescent="0.2">
      <c r="A634" s="3"/>
      <c r="B634" s="4" t="s">
        <v>199</v>
      </c>
      <c r="C634" s="3" t="s">
        <v>208</v>
      </c>
      <c r="D634" s="4" t="s">
        <v>339</v>
      </c>
      <c r="E634" s="5">
        <v>24</v>
      </c>
      <c r="F634" s="3" t="s">
        <v>209</v>
      </c>
      <c r="G634" s="3" t="s">
        <v>350</v>
      </c>
      <c r="H634" s="6" t="s">
        <v>291</v>
      </c>
      <c r="I634" s="7">
        <v>124.99</v>
      </c>
      <c r="J634" s="7">
        <v>62.5</v>
      </c>
      <c r="K634" s="8">
        <v>63.2</v>
      </c>
      <c r="L634" s="9"/>
      <c r="M634" s="10">
        <f>K634*L634</f>
        <v>0</v>
      </c>
    </row>
    <row r="635" spans="1:13" ht="75" customHeight="1" x14ac:dyDescent="0.2">
      <c r="A635" s="3"/>
      <c r="B635" s="4" t="s">
        <v>199</v>
      </c>
      <c r="C635" s="3" t="s">
        <v>210</v>
      </c>
      <c r="D635" s="4" t="s">
        <v>367</v>
      </c>
      <c r="E635" s="5">
        <v>8</v>
      </c>
      <c r="F635" s="3" t="s">
        <v>211</v>
      </c>
      <c r="G635" s="3" t="s">
        <v>350</v>
      </c>
      <c r="H635" s="6" t="s">
        <v>291</v>
      </c>
      <c r="I635" s="7">
        <v>124.99</v>
      </c>
      <c r="J635" s="7">
        <v>62.5</v>
      </c>
      <c r="K635" s="8">
        <v>63.2</v>
      </c>
      <c r="L635" s="9"/>
      <c r="M635" s="10">
        <f>K635*L635</f>
        <v>0</v>
      </c>
    </row>
    <row r="636" spans="1:13" ht="75" customHeight="1" x14ac:dyDescent="0.2">
      <c r="A636" s="3"/>
      <c r="B636" s="4" t="s">
        <v>199</v>
      </c>
      <c r="C636" s="3" t="s">
        <v>212</v>
      </c>
      <c r="D636" s="4" t="s">
        <v>370</v>
      </c>
      <c r="E636" s="5">
        <v>5</v>
      </c>
      <c r="F636" s="3" t="s">
        <v>213</v>
      </c>
      <c r="G636" s="3" t="s">
        <v>350</v>
      </c>
      <c r="H636" s="6" t="s">
        <v>291</v>
      </c>
      <c r="I636" s="7">
        <v>124.99</v>
      </c>
      <c r="J636" s="7">
        <v>62.5</v>
      </c>
      <c r="K636" s="8">
        <v>63.2</v>
      </c>
      <c r="L636" s="9"/>
      <c r="M636" s="10">
        <f>K636*L636</f>
        <v>0</v>
      </c>
    </row>
    <row r="637" spans="1:13" ht="75" customHeight="1" x14ac:dyDescent="0.2">
      <c r="A637" s="3"/>
      <c r="B637" s="4" t="s">
        <v>214</v>
      </c>
      <c r="C637" s="3" t="s">
        <v>215</v>
      </c>
      <c r="D637" s="4" t="s">
        <v>367</v>
      </c>
      <c r="E637" s="5">
        <v>33</v>
      </c>
      <c r="F637" s="3" t="s">
        <v>216</v>
      </c>
      <c r="G637" s="3" t="s">
        <v>350</v>
      </c>
      <c r="H637" s="6" t="s">
        <v>291</v>
      </c>
      <c r="I637" s="7">
        <v>120</v>
      </c>
      <c r="J637" s="7">
        <v>60</v>
      </c>
      <c r="K637" s="8">
        <v>73.900000000000006</v>
      </c>
      <c r="L637" s="9"/>
      <c r="M637" s="10">
        <f>K637*L637</f>
        <v>0</v>
      </c>
    </row>
    <row r="638" spans="1:13" ht="75" customHeight="1" x14ac:dyDescent="0.2">
      <c r="A638" s="3"/>
      <c r="B638" s="4" t="s">
        <v>214</v>
      </c>
      <c r="C638" s="3" t="s">
        <v>217</v>
      </c>
      <c r="D638" s="4" t="s">
        <v>305</v>
      </c>
      <c r="E638" s="5">
        <v>4</v>
      </c>
      <c r="F638" s="3" t="s">
        <v>218</v>
      </c>
      <c r="G638" s="3" t="s">
        <v>350</v>
      </c>
      <c r="H638" s="6" t="s">
        <v>291</v>
      </c>
      <c r="I638" s="7">
        <v>120</v>
      </c>
      <c r="J638" s="7">
        <v>60</v>
      </c>
      <c r="K638" s="8">
        <v>73.900000000000006</v>
      </c>
      <c r="L638" s="9"/>
      <c r="M638" s="10">
        <f>K638*L638</f>
        <v>0</v>
      </c>
    </row>
    <row r="639" spans="1:13" ht="75" customHeight="1" x14ac:dyDescent="0.2">
      <c r="A639" s="3"/>
      <c r="B639" s="4" t="s">
        <v>214</v>
      </c>
      <c r="C639" s="3" t="s">
        <v>219</v>
      </c>
      <c r="D639" s="4" t="s">
        <v>308</v>
      </c>
      <c r="E639" s="5">
        <v>1</v>
      </c>
      <c r="F639" s="3" t="s">
        <v>220</v>
      </c>
      <c r="G639" s="3" t="s">
        <v>350</v>
      </c>
      <c r="H639" s="6" t="s">
        <v>291</v>
      </c>
      <c r="I639" s="7">
        <v>120</v>
      </c>
      <c r="J639" s="7">
        <v>60</v>
      </c>
      <c r="K639" s="8">
        <v>73.900000000000006</v>
      </c>
      <c r="L639" s="9"/>
      <c r="M639" s="10">
        <f>K639*L639</f>
        <v>0</v>
      </c>
    </row>
    <row r="640" spans="1:13" ht="75" customHeight="1" x14ac:dyDescent="0.2">
      <c r="A640" s="3"/>
      <c r="B640" s="4" t="s">
        <v>221</v>
      </c>
      <c r="C640" s="3" t="s">
        <v>222</v>
      </c>
      <c r="D640" s="4" t="s">
        <v>348</v>
      </c>
      <c r="E640" s="5">
        <v>5</v>
      </c>
      <c r="F640" s="3" t="s">
        <v>223</v>
      </c>
      <c r="G640" s="3" t="s">
        <v>350</v>
      </c>
      <c r="H640" s="6" t="s">
        <v>291</v>
      </c>
      <c r="I640" s="7">
        <v>0</v>
      </c>
      <c r="J640" s="7">
        <v>0</v>
      </c>
      <c r="K640" s="8">
        <v>66.599999999999994</v>
      </c>
      <c r="L640" s="9"/>
      <c r="M640" s="10">
        <f>K640*L640</f>
        <v>0</v>
      </c>
    </row>
    <row r="641" spans="1:13" ht="75" customHeight="1" x14ac:dyDescent="0.2">
      <c r="A641" s="3"/>
      <c r="B641" s="4" t="s">
        <v>221</v>
      </c>
      <c r="C641" s="3" t="s">
        <v>224</v>
      </c>
      <c r="D641" s="4" t="s">
        <v>352</v>
      </c>
      <c r="E641" s="5">
        <v>11</v>
      </c>
      <c r="F641" s="3" t="s">
        <v>225</v>
      </c>
      <c r="G641" s="3" t="s">
        <v>350</v>
      </c>
      <c r="H641" s="6" t="s">
        <v>291</v>
      </c>
      <c r="I641" s="7">
        <v>0</v>
      </c>
      <c r="J641" s="7">
        <v>0</v>
      </c>
      <c r="K641" s="8">
        <v>66.599999999999994</v>
      </c>
      <c r="L641" s="9"/>
      <c r="M641" s="10">
        <f>K641*L641</f>
        <v>0</v>
      </c>
    </row>
    <row r="642" spans="1:13" ht="75" customHeight="1" x14ac:dyDescent="0.2">
      <c r="A642" s="3"/>
      <c r="B642" s="4" t="s">
        <v>221</v>
      </c>
      <c r="C642" s="3" t="s">
        <v>226</v>
      </c>
      <c r="D642" s="4" t="s">
        <v>355</v>
      </c>
      <c r="E642" s="5">
        <v>12</v>
      </c>
      <c r="F642" s="3" t="s">
        <v>227</v>
      </c>
      <c r="G642" s="3" t="s">
        <v>350</v>
      </c>
      <c r="H642" s="6" t="s">
        <v>291</v>
      </c>
      <c r="I642" s="7">
        <v>0</v>
      </c>
      <c r="J642" s="7">
        <v>0</v>
      </c>
      <c r="K642" s="8">
        <v>66.599999999999994</v>
      </c>
      <c r="L642" s="9"/>
      <c r="M642" s="10">
        <f>K642*L642</f>
        <v>0</v>
      </c>
    </row>
    <row r="643" spans="1:13" ht="75" customHeight="1" x14ac:dyDescent="0.2">
      <c r="A643" s="3"/>
      <c r="B643" s="4" t="s">
        <v>221</v>
      </c>
      <c r="C643" s="3" t="s">
        <v>228</v>
      </c>
      <c r="D643" s="4" t="s">
        <v>358</v>
      </c>
      <c r="E643" s="5">
        <v>14</v>
      </c>
      <c r="F643" s="3" t="s">
        <v>229</v>
      </c>
      <c r="G643" s="3" t="s">
        <v>350</v>
      </c>
      <c r="H643" s="6" t="s">
        <v>291</v>
      </c>
      <c r="I643" s="7">
        <v>0</v>
      </c>
      <c r="J643" s="7">
        <v>0</v>
      </c>
      <c r="K643" s="8">
        <v>66.599999999999994</v>
      </c>
      <c r="L643" s="9"/>
      <c r="M643" s="10">
        <f>K643*L643</f>
        <v>0</v>
      </c>
    </row>
    <row r="644" spans="1:13" ht="75" customHeight="1" x14ac:dyDescent="0.2">
      <c r="A644" s="3"/>
      <c r="B644" s="4" t="s">
        <v>221</v>
      </c>
      <c r="C644" s="3" t="s">
        <v>230</v>
      </c>
      <c r="D644" s="4" t="s">
        <v>361</v>
      </c>
      <c r="E644" s="5">
        <v>24</v>
      </c>
      <c r="F644" s="3" t="s">
        <v>231</v>
      </c>
      <c r="G644" s="3" t="s">
        <v>350</v>
      </c>
      <c r="H644" s="6" t="s">
        <v>291</v>
      </c>
      <c r="I644" s="7">
        <v>0</v>
      </c>
      <c r="J644" s="7">
        <v>0</v>
      </c>
      <c r="K644" s="8">
        <v>66.599999999999994</v>
      </c>
      <c r="L644" s="9"/>
      <c r="M644" s="10">
        <f>K644*L644</f>
        <v>0</v>
      </c>
    </row>
    <row r="645" spans="1:13" ht="75" customHeight="1" x14ac:dyDescent="0.2">
      <c r="A645" s="3"/>
      <c r="B645" s="4" t="s">
        <v>221</v>
      </c>
      <c r="C645" s="3" t="s">
        <v>232</v>
      </c>
      <c r="D645" s="4" t="s">
        <v>288</v>
      </c>
      <c r="E645" s="5">
        <v>15</v>
      </c>
      <c r="F645" s="3" t="s">
        <v>233</v>
      </c>
      <c r="G645" s="3" t="s">
        <v>350</v>
      </c>
      <c r="H645" s="6" t="s">
        <v>291</v>
      </c>
      <c r="I645" s="7">
        <v>0</v>
      </c>
      <c r="J645" s="7">
        <v>0</v>
      </c>
      <c r="K645" s="8">
        <v>66.599999999999994</v>
      </c>
      <c r="L645" s="9"/>
      <c r="M645" s="10">
        <f>K645*L645</f>
        <v>0</v>
      </c>
    </row>
    <row r="646" spans="1:13" ht="75" customHeight="1" x14ac:dyDescent="0.2">
      <c r="A646" s="3"/>
      <c r="B646" s="4" t="s">
        <v>221</v>
      </c>
      <c r="C646" s="3" t="s">
        <v>234</v>
      </c>
      <c r="D646" s="4" t="s">
        <v>296</v>
      </c>
      <c r="E646" s="5">
        <v>19</v>
      </c>
      <c r="F646" s="3" t="s">
        <v>235</v>
      </c>
      <c r="G646" s="3" t="s">
        <v>350</v>
      </c>
      <c r="H646" s="6" t="s">
        <v>291</v>
      </c>
      <c r="I646" s="7">
        <v>0</v>
      </c>
      <c r="J646" s="7">
        <v>0</v>
      </c>
      <c r="K646" s="8">
        <v>66.599999999999994</v>
      </c>
      <c r="L646" s="9"/>
      <c r="M646" s="10">
        <f>K646*L646</f>
        <v>0</v>
      </c>
    </row>
    <row r="647" spans="1:13" ht="75" customHeight="1" x14ac:dyDescent="0.2">
      <c r="A647" s="3"/>
      <c r="B647" s="4" t="s">
        <v>221</v>
      </c>
      <c r="C647" s="3" t="s">
        <v>236</v>
      </c>
      <c r="D647" s="4" t="s">
        <v>299</v>
      </c>
      <c r="E647" s="5">
        <v>10</v>
      </c>
      <c r="F647" s="3" t="s">
        <v>237</v>
      </c>
      <c r="G647" s="3" t="s">
        <v>350</v>
      </c>
      <c r="H647" s="6" t="s">
        <v>291</v>
      </c>
      <c r="I647" s="7">
        <v>0</v>
      </c>
      <c r="J647" s="7">
        <v>0</v>
      </c>
      <c r="K647" s="8">
        <v>66.599999999999994</v>
      </c>
      <c r="L647" s="9"/>
      <c r="M647" s="10">
        <f>K647*L647</f>
        <v>0</v>
      </c>
    </row>
    <row r="648" spans="1:13" ht="75" customHeight="1" x14ac:dyDescent="0.2">
      <c r="A648" s="3"/>
      <c r="B648" s="4" t="s">
        <v>238</v>
      </c>
      <c r="C648" s="3" t="s">
        <v>239</v>
      </c>
      <c r="D648" s="4" t="s">
        <v>355</v>
      </c>
      <c r="E648" s="5">
        <v>2</v>
      </c>
      <c r="F648" s="3" t="s">
        <v>240</v>
      </c>
      <c r="G648" s="3" t="s">
        <v>350</v>
      </c>
      <c r="H648" s="6" t="s">
        <v>291</v>
      </c>
      <c r="I648" s="7">
        <v>0</v>
      </c>
      <c r="J648" s="7">
        <v>0</v>
      </c>
      <c r="K648" s="8">
        <v>69.099999999999994</v>
      </c>
      <c r="L648" s="9"/>
      <c r="M648" s="10">
        <f>K648*L648</f>
        <v>0</v>
      </c>
    </row>
    <row r="649" spans="1:13" ht="75" customHeight="1" x14ac:dyDescent="0.2">
      <c r="A649" s="3"/>
      <c r="B649" s="4" t="s">
        <v>238</v>
      </c>
      <c r="C649" s="3" t="s">
        <v>241</v>
      </c>
      <c r="D649" s="4" t="s">
        <v>358</v>
      </c>
      <c r="E649" s="5">
        <v>10</v>
      </c>
      <c r="F649" s="3" t="s">
        <v>242</v>
      </c>
      <c r="G649" s="3" t="s">
        <v>350</v>
      </c>
      <c r="H649" s="6" t="s">
        <v>291</v>
      </c>
      <c r="I649" s="7">
        <v>0</v>
      </c>
      <c r="J649" s="7">
        <v>0</v>
      </c>
      <c r="K649" s="8">
        <v>69.099999999999994</v>
      </c>
      <c r="L649" s="9"/>
      <c r="M649" s="10">
        <f>K649*L649</f>
        <v>0</v>
      </c>
    </row>
    <row r="650" spans="1:13" ht="75" customHeight="1" x14ac:dyDescent="0.2">
      <c r="A650" s="3"/>
      <c r="B650" s="4" t="s">
        <v>238</v>
      </c>
      <c r="C650" s="3" t="s">
        <v>243</v>
      </c>
      <c r="D650" s="4" t="s">
        <v>361</v>
      </c>
      <c r="E650" s="5">
        <v>3</v>
      </c>
      <c r="F650" s="3" t="s">
        <v>244</v>
      </c>
      <c r="G650" s="3" t="s">
        <v>350</v>
      </c>
      <c r="H650" s="6" t="s">
        <v>291</v>
      </c>
      <c r="I650" s="7">
        <v>0</v>
      </c>
      <c r="J650" s="7">
        <v>0</v>
      </c>
      <c r="K650" s="8">
        <v>69.099999999999994</v>
      </c>
      <c r="L650" s="9"/>
      <c r="M650" s="10">
        <f>K650*L650</f>
        <v>0</v>
      </c>
    </row>
    <row r="651" spans="1:13" ht="75" customHeight="1" x14ac:dyDescent="0.2">
      <c r="A651" s="3"/>
      <c r="B651" s="4" t="s">
        <v>238</v>
      </c>
      <c r="C651" s="3" t="s">
        <v>245</v>
      </c>
      <c r="D651" s="4" t="s">
        <v>288</v>
      </c>
      <c r="E651" s="5">
        <v>1</v>
      </c>
      <c r="F651" s="3" t="s">
        <v>246</v>
      </c>
      <c r="G651" s="3" t="s">
        <v>350</v>
      </c>
      <c r="H651" s="6" t="s">
        <v>291</v>
      </c>
      <c r="I651" s="7">
        <v>0</v>
      </c>
      <c r="J651" s="7">
        <v>0</v>
      </c>
      <c r="K651" s="8">
        <v>69.099999999999994</v>
      </c>
      <c r="L651" s="9"/>
      <c r="M651" s="10">
        <f>K651*L651</f>
        <v>0</v>
      </c>
    </row>
    <row r="652" spans="1:13" ht="75" customHeight="1" x14ac:dyDescent="0.2">
      <c r="A652" s="3"/>
      <c r="B652" s="4" t="s">
        <v>238</v>
      </c>
      <c r="C652" s="3" t="s">
        <v>247</v>
      </c>
      <c r="D652" s="4" t="s">
        <v>293</v>
      </c>
      <c r="E652" s="5">
        <v>4</v>
      </c>
      <c r="F652" s="3" t="s">
        <v>248</v>
      </c>
      <c r="G652" s="3" t="s">
        <v>350</v>
      </c>
      <c r="H652" s="6" t="s">
        <v>291</v>
      </c>
      <c r="I652" s="7">
        <v>0</v>
      </c>
      <c r="J652" s="7">
        <v>0</v>
      </c>
      <c r="K652" s="8">
        <v>69.099999999999994</v>
      </c>
      <c r="L652" s="9"/>
      <c r="M652" s="10">
        <f>K652*L652</f>
        <v>0</v>
      </c>
    </row>
    <row r="653" spans="1:13" ht="75" customHeight="1" x14ac:dyDescent="0.2">
      <c r="A653" s="3"/>
      <c r="B653" s="4" t="s">
        <v>238</v>
      </c>
      <c r="C653" s="3" t="s">
        <v>249</v>
      </c>
      <c r="D653" s="4" t="s">
        <v>299</v>
      </c>
      <c r="E653" s="5">
        <v>2</v>
      </c>
      <c r="F653" s="3" t="s">
        <v>250</v>
      </c>
      <c r="G653" s="3" t="s">
        <v>350</v>
      </c>
      <c r="H653" s="6" t="s">
        <v>291</v>
      </c>
      <c r="I653" s="7">
        <v>0</v>
      </c>
      <c r="J653" s="7">
        <v>0</v>
      </c>
      <c r="K653" s="8">
        <v>69.099999999999994</v>
      </c>
      <c r="L653" s="9"/>
      <c r="M653" s="10">
        <f>K653*L653</f>
        <v>0</v>
      </c>
    </row>
    <row r="654" spans="1:13" ht="75" customHeight="1" x14ac:dyDescent="0.2">
      <c r="A654" s="3"/>
      <c r="B654" s="4" t="s">
        <v>238</v>
      </c>
      <c r="C654" s="3" t="s">
        <v>251</v>
      </c>
      <c r="D654" s="4" t="s">
        <v>302</v>
      </c>
      <c r="E654" s="5">
        <v>1</v>
      </c>
      <c r="F654" s="3" t="s">
        <v>252</v>
      </c>
      <c r="G654" s="3" t="s">
        <v>350</v>
      </c>
      <c r="H654" s="6" t="s">
        <v>291</v>
      </c>
      <c r="I654" s="7">
        <v>0</v>
      </c>
      <c r="J654" s="7">
        <v>0</v>
      </c>
      <c r="K654" s="8">
        <v>69.099999999999994</v>
      </c>
      <c r="L654" s="9"/>
      <c r="M654" s="10">
        <f>K654*L654</f>
        <v>0</v>
      </c>
    </row>
    <row r="655" spans="1:13" ht="75" customHeight="1" x14ac:dyDescent="0.2">
      <c r="A655" s="3"/>
      <c r="B655" s="4" t="s">
        <v>238</v>
      </c>
      <c r="C655" s="3" t="s">
        <v>253</v>
      </c>
      <c r="D655" s="4" t="s">
        <v>339</v>
      </c>
      <c r="E655" s="5">
        <v>2</v>
      </c>
      <c r="F655" s="3" t="s">
        <v>254</v>
      </c>
      <c r="G655" s="3" t="s">
        <v>350</v>
      </c>
      <c r="H655" s="6" t="s">
        <v>291</v>
      </c>
      <c r="I655" s="7">
        <v>0</v>
      </c>
      <c r="J655" s="7">
        <v>0</v>
      </c>
      <c r="K655" s="8">
        <v>69.099999999999994</v>
      </c>
      <c r="L655" s="9"/>
      <c r="M655" s="10">
        <f>K655*L655</f>
        <v>0</v>
      </c>
    </row>
    <row r="656" spans="1:13" ht="75" customHeight="1" x14ac:dyDescent="0.2">
      <c r="A656" s="3"/>
      <c r="B656" s="4" t="s">
        <v>255</v>
      </c>
      <c r="C656" s="3" t="s">
        <v>256</v>
      </c>
      <c r="D656" s="4" t="s">
        <v>355</v>
      </c>
      <c r="E656" s="5">
        <v>8</v>
      </c>
      <c r="F656" s="3" t="s">
        <v>257</v>
      </c>
      <c r="G656" s="3" t="s">
        <v>350</v>
      </c>
      <c r="H656" s="6" t="s">
        <v>291</v>
      </c>
      <c r="I656" s="7">
        <v>0</v>
      </c>
      <c r="J656" s="7">
        <v>0</v>
      </c>
      <c r="K656" s="8">
        <v>47.3</v>
      </c>
      <c r="L656" s="9"/>
      <c r="M656" s="10">
        <f>K656*L656</f>
        <v>0</v>
      </c>
    </row>
    <row r="657" spans="1:13" ht="75" customHeight="1" x14ac:dyDescent="0.2">
      <c r="A657" s="3"/>
      <c r="B657" s="4" t="s">
        <v>255</v>
      </c>
      <c r="C657" s="3" t="s">
        <v>258</v>
      </c>
      <c r="D657" s="4" t="s">
        <v>358</v>
      </c>
      <c r="E657" s="5">
        <v>22</v>
      </c>
      <c r="F657" s="3" t="s">
        <v>259</v>
      </c>
      <c r="G657" s="3" t="s">
        <v>350</v>
      </c>
      <c r="H657" s="6" t="s">
        <v>291</v>
      </c>
      <c r="I657" s="7">
        <v>0</v>
      </c>
      <c r="J657" s="7">
        <v>0</v>
      </c>
      <c r="K657" s="8">
        <v>47.3</v>
      </c>
      <c r="L657" s="9"/>
      <c r="M657" s="10">
        <f>K657*L657</f>
        <v>0</v>
      </c>
    </row>
    <row r="658" spans="1:13" ht="75" customHeight="1" x14ac:dyDescent="0.2">
      <c r="A658" s="3"/>
      <c r="B658" s="4" t="s">
        <v>255</v>
      </c>
      <c r="C658" s="3" t="s">
        <v>260</v>
      </c>
      <c r="D658" s="4" t="s">
        <v>361</v>
      </c>
      <c r="E658" s="5">
        <v>18</v>
      </c>
      <c r="F658" s="3" t="s">
        <v>261</v>
      </c>
      <c r="G658" s="3" t="s">
        <v>350</v>
      </c>
      <c r="H658" s="6" t="s">
        <v>291</v>
      </c>
      <c r="I658" s="7">
        <v>0</v>
      </c>
      <c r="J658" s="7">
        <v>0</v>
      </c>
      <c r="K658" s="8">
        <v>47.3</v>
      </c>
      <c r="L658" s="9"/>
      <c r="M658" s="10">
        <f>K658*L658</f>
        <v>0</v>
      </c>
    </row>
    <row r="659" spans="1:13" ht="75" customHeight="1" x14ac:dyDescent="0.2">
      <c r="A659" s="3"/>
      <c r="B659" s="4" t="s">
        <v>255</v>
      </c>
      <c r="C659" s="3" t="s">
        <v>262</v>
      </c>
      <c r="D659" s="4" t="s">
        <v>288</v>
      </c>
      <c r="E659" s="5">
        <v>10</v>
      </c>
      <c r="F659" s="3" t="s">
        <v>263</v>
      </c>
      <c r="G659" s="3" t="s">
        <v>350</v>
      </c>
      <c r="H659" s="6" t="s">
        <v>291</v>
      </c>
      <c r="I659" s="7">
        <v>0</v>
      </c>
      <c r="J659" s="7">
        <v>0</v>
      </c>
      <c r="K659" s="8">
        <v>47.3</v>
      </c>
      <c r="L659" s="9"/>
      <c r="M659" s="10">
        <f>K659*L659</f>
        <v>0</v>
      </c>
    </row>
    <row r="660" spans="1:13" ht="75" customHeight="1" x14ac:dyDescent="0.2">
      <c r="A660" s="3"/>
      <c r="B660" s="4" t="s">
        <v>255</v>
      </c>
      <c r="C660" s="3" t="s">
        <v>264</v>
      </c>
      <c r="D660" s="4" t="s">
        <v>293</v>
      </c>
      <c r="E660" s="5">
        <v>28</v>
      </c>
      <c r="F660" s="3" t="s">
        <v>265</v>
      </c>
      <c r="G660" s="3" t="s">
        <v>350</v>
      </c>
      <c r="H660" s="6" t="s">
        <v>291</v>
      </c>
      <c r="I660" s="7">
        <v>0</v>
      </c>
      <c r="J660" s="7">
        <v>0</v>
      </c>
      <c r="K660" s="8">
        <v>47.3</v>
      </c>
      <c r="L660" s="9"/>
      <c r="M660" s="10">
        <f>K660*L660</f>
        <v>0</v>
      </c>
    </row>
    <row r="661" spans="1:13" ht="75" customHeight="1" x14ac:dyDescent="0.2">
      <c r="A661" s="3"/>
      <c r="B661" s="4" t="s">
        <v>255</v>
      </c>
      <c r="C661" s="3" t="s">
        <v>266</v>
      </c>
      <c r="D661" s="4" t="s">
        <v>296</v>
      </c>
      <c r="E661" s="5">
        <v>3</v>
      </c>
      <c r="F661" s="3" t="s">
        <v>267</v>
      </c>
      <c r="G661" s="3" t="s">
        <v>350</v>
      </c>
      <c r="H661" s="6" t="s">
        <v>291</v>
      </c>
      <c r="I661" s="7">
        <v>0</v>
      </c>
      <c r="J661" s="7">
        <v>0</v>
      </c>
      <c r="K661" s="8">
        <v>47.3</v>
      </c>
      <c r="L661" s="9"/>
      <c r="M661" s="10">
        <f>K661*L661</f>
        <v>0</v>
      </c>
    </row>
    <row r="662" spans="1:13" ht="75" customHeight="1" x14ac:dyDescent="0.2">
      <c r="A662" s="3"/>
      <c r="B662" s="4" t="s">
        <v>255</v>
      </c>
      <c r="C662" s="3" t="s">
        <v>268</v>
      </c>
      <c r="D662" s="4" t="s">
        <v>299</v>
      </c>
      <c r="E662" s="5">
        <v>10</v>
      </c>
      <c r="F662" s="3" t="s">
        <v>269</v>
      </c>
      <c r="G662" s="3" t="s">
        <v>350</v>
      </c>
      <c r="H662" s="6" t="s">
        <v>291</v>
      </c>
      <c r="I662" s="7">
        <v>0</v>
      </c>
      <c r="J662" s="7">
        <v>0</v>
      </c>
      <c r="K662" s="8">
        <v>47.3</v>
      </c>
      <c r="L662" s="9"/>
      <c r="M662" s="10">
        <f>K662*L662</f>
        <v>0</v>
      </c>
    </row>
    <row r="663" spans="1:13" ht="75" customHeight="1" x14ac:dyDescent="0.2">
      <c r="A663" s="3"/>
      <c r="B663" s="4" t="s">
        <v>255</v>
      </c>
      <c r="C663" s="3" t="s">
        <v>270</v>
      </c>
      <c r="D663" s="4" t="s">
        <v>302</v>
      </c>
      <c r="E663" s="5">
        <v>5</v>
      </c>
      <c r="F663" s="3" t="s">
        <v>271</v>
      </c>
      <c r="G663" s="3" t="s">
        <v>350</v>
      </c>
      <c r="H663" s="6" t="s">
        <v>291</v>
      </c>
      <c r="I663" s="7">
        <v>0</v>
      </c>
      <c r="J663" s="7">
        <v>0</v>
      </c>
      <c r="K663" s="8">
        <v>47.3</v>
      </c>
      <c r="L663" s="9"/>
      <c r="M663" s="10">
        <f>K663*L663</f>
        <v>0</v>
      </c>
    </row>
    <row r="665" spans="1:13" x14ac:dyDescent="0.2">
      <c r="E665" s="5">
        <f>SUM(E2:E664)</f>
        <v>12475</v>
      </c>
    </row>
  </sheetData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_NIKE TOP SNEAKERS READY ATS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2026-04-10T15:06:37Z</dcterms:created>
  <dcterms:modified xsi:type="dcterms:W3CDTF">2026-04-13T09:06:02Z</dcterms:modified>
</cp:coreProperties>
</file>